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2"/>
  </bookViews>
  <sheets>
    <sheet name="C 43" sheetId="1" r:id="rId1"/>
    <sheet name="C 44" sheetId="2" r:id="rId2"/>
    <sheet name="C 45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<sst xmlns="http://schemas.openxmlformats.org/spreadsheetml/2006/main" count="83" uniqueCount="63">
  <si>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t>Abuso de autoridad....................</t>
  </si>
  <si>
    <t>Cohecho...............................</t>
  </si>
  <si>
    <t>Concusión.............................</t>
  </si>
  <si>
    <t>Falsedad ideológica...................</t>
  </si>
  <si>
    <t>Falsificación de señas y marcas.......</t>
  </si>
  <si>
    <t>Hurto.................................</t>
  </si>
  <si>
    <t>Incumplimiento de deberes.............</t>
  </si>
  <si>
    <t>Peculado..............................</t>
  </si>
  <si>
    <t>Uso de documento falso................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</si>
  <si>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</si>
  <si>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</si>
  <si>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</si>
  <si>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</si>
  <si>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</si>
  <si>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</si>
  <si>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</si>
  <si>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</si>
  <si>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</si>
  <si>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</si>
  <si>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</si>
  <si>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</si>
  <si>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 CASO</t>
  </si>
  <si>
    <t>M  E  S</t>
  </si>
  <si>
    <t>TOTAL</t>
  </si>
  <si>
    <t>CASOS ENTRADOS EN LA SECCION ESPECIALIZADA DE TRANSITO SEGÚN</t>
  </si>
  <si>
    <t>Abuso de autoridad..............</t>
  </si>
  <si>
    <t>Cohecho.........................</t>
  </si>
  <si>
    <t>Concusión.......................</t>
  </si>
  <si>
    <t>Falsedad ideológica.............</t>
  </si>
  <si>
    <t>Falsificación de señas y marcas.</t>
  </si>
  <si>
    <t>Hurto...........................</t>
  </si>
  <si>
    <t>Incumplimiento de deberes.......</t>
  </si>
  <si>
    <t>Peculado........................</t>
  </si>
  <si>
    <t>Uso de documento falso..........</t>
  </si>
  <si>
    <t>Prevaricato.....................</t>
  </si>
  <si>
    <t>De años</t>
  </si>
  <si>
    <t>anteriores</t>
  </si>
  <si>
    <t>ENTRADOS</t>
  </si>
  <si>
    <t>SALIDOS</t>
  </si>
  <si>
    <t>CASOS ENTRADOS Y SALIDOS EN LA SECCION ESPECIALIZADA DE TRANSITO</t>
  </si>
  <si>
    <t>DURANTE EL AÑO 2001</t>
  </si>
  <si>
    <t>CASOS SALIDOS EN LA SECCION ESPECIALIZADA DE TRANSITO</t>
  </si>
  <si>
    <t>SEGÚN TIPO DE CASO Y MES, DURANTE EL AÑO 2001</t>
  </si>
  <si>
    <t>Abuso de autoridad................</t>
  </si>
  <si>
    <t>Cohecho...........................</t>
  </si>
  <si>
    <t>Concusión.........................</t>
  </si>
  <si>
    <t>Falsedad ideológica...............</t>
  </si>
  <si>
    <t>Falsificación de señas y marcas...</t>
  </si>
  <si>
    <t>Hurto.............................</t>
  </si>
  <si>
    <t>Incumplimiento de deberes.........</t>
  </si>
  <si>
    <t>Peculado..........................</t>
  </si>
  <si>
    <t>Prevaricato.......................</t>
  </si>
  <si>
    <t>Uso de documento falso............</t>
  </si>
  <si>
    <t>TIPO DE CASO Y MES DURANTE EL AÑO 2001</t>
  </si>
  <si>
    <t>Usurpación de autoridad...............</t>
  </si>
  <si>
    <t>Otros..................................</t>
  </si>
  <si>
    <t>Usurpación de autoridad.......</t>
  </si>
  <si>
    <t>Otros............................</t>
  </si>
  <si>
    <t>Otros..............................</t>
  </si>
  <si>
    <t>Usurpación de autoridad............</t>
  </si>
  <si>
    <t>Cuadro No.43</t>
  </si>
  <si>
    <t>Cuadro No.44</t>
  </si>
  <si>
    <t>Cuadro No.45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</si>
</sst>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4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4" sqref="A4:N4"/>
    </sheetView>
  </sheetViews>
  <sheetFormatPr defaultColWidth="11.421875" defaultRowHeight="21.75" customHeight="1"/>
  <cols>
    <col min="1" max="1" width="50.57421875" style="2" customWidth="1"/>
    <col min="2" max="2" width="8.57421875" style="2" customWidth="1"/>
    <col min="3" max="15" width="6.140625" style="2" customWidth="1"/>
    <col min="16" max="16384" width="11.421875" style="2" customWidth="1"/>
  </cols>
  <sheetData>
    <row r="1" ht="21.75" customHeight="1">
      <c r="A1" s="9" t="s">
        <v>60</v>
      </c>
    </row>
    <row r="2" ht="7.5" customHeight="1"/>
    <row r="3" spans="1:14" ht="21.75" customHeight="1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1.75" customHeight="1">
      <c r="A4" s="39" t="s">
        <v>53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ht="21.75" customHeight="1" thickBot="1"/>
    <row r="6" spans="1:14" ht="21.75" customHeight="1" thickBot="1">
      <c r="A6" s="37" t="s">
        <v>21</v>
      </c>
      <c r="B6" s="35" t="s">
        <v>23</v>
      </c>
      <c r="C6" s="34" t="s">
        <v>22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21.75" customHeight="1" thickBot="1">
      <c r="A7" s="38"/>
      <c r="B7" s="36"/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</row>
    <row r="8" spans="1:14" ht="21.75" customHeight="1">
      <c r="A8" s="9"/>
      <c r="B8" s="3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1.75" customHeight="1">
      <c r="A9" s="7" t="s">
        <v>23</v>
      </c>
      <c r="B9" s="32">
        <f>SUM(C9:N9)</f>
        <v>317</v>
      </c>
      <c r="C9" s="10">
        <f>SUM(C11:C21)</f>
        <v>7</v>
      </c>
      <c r="D9" s="10">
        <f aca="true" t="shared" si="0" ref="D9:N9">SUM(D11:D21)</f>
        <v>23</v>
      </c>
      <c r="E9" s="10">
        <f t="shared" si="0"/>
        <v>27</v>
      </c>
      <c r="F9" s="10">
        <f t="shared" si="0"/>
        <v>16</v>
      </c>
      <c r="G9" s="10">
        <f t="shared" si="0"/>
        <v>37</v>
      </c>
      <c r="H9" s="10">
        <f t="shared" si="0"/>
        <v>40</v>
      </c>
      <c r="I9" s="10">
        <f t="shared" si="0"/>
        <v>29</v>
      </c>
      <c r="J9" s="10">
        <f t="shared" si="0"/>
        <v>20</v>
      </c>
      <c r="K9" s="10">
        <f t="shared" si="0"/>
        <v>66</v>
      </c>
      <c r="L9" s="10">
        <f t="shared" si="0"/>
        <v>15</v>
      </c>
      <c r="M9" s="10">
        <f t="shared" si="0"/>
        <v>14</v>
      </c>
      <c r="N9" s="10">
        <f t="shared" si="0"/>
        <v>23</v>
      </c>
    </row>
    <row r="10" spans="1:16" ht="21.75" customHeight="1">
      <c r="A10" s="1"/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1.75" customHeight="1">
      <c r="A11" s="1" t="s">
        <v>0</v>
      </c>
      <c r="B11" s="29">
        <f aca="true" t="shared" si="1" ref="B11:B21">SUM(C11:N11)</f>
        <v>14</v>
      </c>
      <c r="C11" s="4">
        <v>0</v>
      </c>
      <c r="D11" s="4">
        <v>1</v>
      </c>
      <c r="E11" s="4">
        <v>0</v>
      </c>
      <c r="F11" s="4">
        <v>1</v>
      </c>
      <c r="G11" s="4">
        <v>7</v>
      </c>
      <c r="H11" s="4">
        <v>0</v>
      </c>
      <c r="I11" s="4">
        <v>0</v>
      </c>
      <c r="J11" s="4">
        <v>0</v>
      </c>
      <c r="K11" s="4">
        <v>3</v>
      </c>
      <c r="L11" s="4">
        <v>0</v>
      </c>
      <c r="M11" s="4">
        <v>2</v>
      </c>
      <c r="N11" s="4">
        <v>0</v>
      </c>
      <c r="P11" s="3"/>
    </row>
    <row r="12" spans="1:16" ht="21.75" customHeight="1">
      <c r="A12" s="1" t="s">
        <v>1</v>
      </c>
      <c r="B12" s="29">
        <f t="shared" si="1"/>
        <v>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3</v>
      </c>
      <c r="K12" s="4">
        <v>1</v>
      </c>
      <c r="L12" s="4">
        <v>1</v>
      </c>
      <c r="M12" s="4">
        <v>0</v>
      </c>
      <c r="N12" s="4">
        <v>0</v>
      </c>
      <c r="P12" s="3"/>
    </row>
    <row r="13" spans="1:16" ht="21.75" customHeight="1">
      <c r="A13" s="1" t="s">
        <v>2</v>
      </c>
      <c r="B13" s="29">
        <f t="shared" si="1"/>
        <v>2</v>
      </c>
      <c r="C13" s="4">
        <v>0</v>
      </c>
      <c r="D13" s="4">
        <v>1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P13" s="3"/>
    </row>
    <row r="14" spans="1:16" ht="21.75" customHeight="1">
      <c r="A14" s="1" t="s">
        <v>3</v>
      </c>
      <c r="B14" s="29">
        <f t="shared" si="1"/>
        <v>14</v>
      </c>
      <c r="C14" s="4">
        <v>1</v>
      </c>
      <c r="D14" s="4">
        <v>0</v>
      </c>
      <c r="E14" s="4">
        <v>0</v>
      </c>
      <c r="F14" s="4">
        <v>0</v>
      </c>
      <c r="G14" s="4">
        <v>3</v>
      </c>
      <c r="H14" s="4">
        <v>7</v>
      </c>
      <c r="I14" s="4">
        <v>1</v>
      </c>
      <c r="J14" s="4">
        <v>0</v>
      </c>
      <c r="K14" s="4">
        <v>2</v>
      </c>
      <c r="L14" s="4">
        <v>0</v>
      </c>
      <c r="M14" s="4">
        <v>0</v>
      </c>
      <c r="N14" s="4">
        <v>0</v>
      </c>
      <c r="P14" s="3"/>
    </row>
    <row r="15" spans="1:16" ht="21.75" customHeight="1">
      <c r="A15" s="1" t="s">
        <v>4</v>
      </c>
      <c r="B15" s="29">
        <f t="shared" si="1"/>
        <v>58</v>
      </c>
      <c r="C15" s="4">
        <v>1</v>
      </c>
      <c r="D15" s="4">
        <v>3</v>
      </c>
      <c r="E15" s="4">
        <v>8</v>
      </c>
      <c r="F15" s="4">
        <v>8</v>
      </c>
      <c r="G15" s="4">
        <v>3</v>
      </c>
      <c r="H15" s="4">
        <v>4</v>
      </c>
      <c r="I15" s="4">
        <v>11</v>
      </c>
      <c r="J15" s="4">
        <v>5</v>
      </c>
      <c r="K15" s="4">
        <v>6</v>
      </c>
      <c r="L15" s="4">
        <v>2</v>
      </c>
      <c r="M15" s="4">
        <v>7</v>
      </c>
      <c r="N15" s="4">
        <v>0</v>
      </c>
      <c r="P15" s="3"/>
    </row>
    <row r="16" spans="1:16" ht="21.75" customHeight="1">
      <c r="A16" s="1" t="s">
        <v>5</v>
      </c>
      <c r="B16" s="29">
        <f t="shared" si="1"/>
        <v>1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P16" s="3"/>
    </row>
    <row r="17" spans="1:16" ht="21.75" customHeight="1">
      <c r="A17" s="1" t="s">
        <v>6</v>
      </c>
      <c r="B17" s="29">
        <f t="shared" si="1"/>
        <v>2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P17" s="3"/>
    </row>
    <row r="18" spans="1:16" ht="21.75" customHeight="1">
      <c r="A18" s="1" t="s">
        <v>7</v>
      </c>
      <c r="B18" s="29">
        <f t="shared" si="1"/>
        <v>3</v>
      </c>
      <c r="C18" s="4">
        <v>0</v>
      </c>
      <c r="D18" s="4">
        <v>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P18" s="3"/>
    </row>
    <row r="19" spans="1:16" ht="21.75" customHeight="1">
      <c r="A19" s="1" t="s">
        <v>54</v>
      </c>
      <c r="B19" s="29">
        <f t="shared" si="1"/>
        <v>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P19" s="3"/>
    </row>
    <row r="20" spans="1:16" ht="21.75" customHeight="1">
      <c r="A20" s="1" t="s">
        <v>8</v>
      </c>
      <c r="B20" s="29">
        <f t="shared" si="1"/>
        <v>212</v>
      </c>
      <c r="C20" s="4">
        <v>5</v>
      </c>
      <c r="D20" s="4">
        <v>18</v>
      </c>
      <c r="E20" s="4">
        <v>18</v>
      </c>
      <c r="F20" s="4">
        <v>7</v>
      </c>
      <c r="G20" s="4">
        <v>16</v>
      </c>
      <c r="H20" s="4">
        <v>27</v>
      </c>
      <c r="I20" s="4">
        <v>17</v>
      </c>
      <c r="J20" s="4">
        <v>12</v>
      </c>
      <c r="K20" s="4">
        <v>54</v>
      </c>
      <c r="L20" s="4">
        <v>11</v>
      </c>
      <c r="M20" s="4">
        <v>4</v>
      </c>
      <c r="N20" s="4">
        <v>23</v>
      </c>
      <c r="P20" s="3"/>
    </row>
    <row r="21" spans="1:16" ht="21.75" customHeight="1" thickBot="1">
      <c r="A21" s="5" t="s">
        <v>55</v>
      </c>
      <c r="B21" s="30">
        <f t="shared" si="1"/>
        <v>4</v>
      </c>
      <c r="C21" s="6">
        <v>0</v>
      </c>
      <c r="D21" s="6">
        <v>0</v>
      </c>
      <c r="E21" s="6">
        <v>0</v>
      </c>
      <c r="F21" s="6">
        <v>0</v>
      </c>
      <c r="G21" s="6">
        <v>4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P21" s="3"/>
    </row>
    <row r="22" ht="21.75" customHeight="1">
      <c r="P22" s="3"/>
    </row>
    <row r="23" spans="1:16" ht="21.75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mergeCells count="5">
    <mergeCell ref="C6:N6"/>
    <mergeCell ref="B6:B7"/>
    <mergeCell ref="A6:A7"/>
    <mergeCell ref="A3:N3"/>
    <mergeCell ref="A4:N4"/>
  </mergeCells>
  <printOptions horizontalCentered="1"/>
  <pageMargins left="0.75" right="0.75" top="1.07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38.421875" style="1" customWidth="1"/>
    <col min="2" max="3" width="12.28125" style="1" customWidth="1"/>
    <col min="4" max="4" width="11.421875" style="1" customWidth="1"/>
    <col min="5" max="5" width="17.28125" style="1" customWidth="1"/>
    <col min="6" max="16384" width="11.421875" style="1" customWidth="1"/>
  </cols>
  <sheetData>
    <row r="1" spans="1:5" ht="21.75" customHeight="1">
      <c r="A1" s="18" t="s">
        <v>61</v>
      </c>
      <c r="B1" s="18"/>
      <c r="C1" s="18"/>
      <c r="D1" s="18"/>
      <c r="E1" s="18"/>
    </row>
    <row r="2" spans="1:5" ht="10.5" customHeight="1">
      <c r="A2" s="18"/>
      <c r="B2" s="18"/>
      <c r="C2" s="18"/>
      <c r="D2" s="18"/>
      <c r="E2" s="18"/>
    </row>
    <row r="3" spans="1:5" ht="21.75" customHeight="1">
      <c r="A3" s="40" t="s">
        <v>39</v>
      </c>
      <c r="B3" s="40"/>
      <c r="C3" s="40"/>
      <c r="D3" s="40"/>
      <c r="E3" s="40"/>
    </row>
    <row r="4" spans="1:5" ht="21.75" customHeight="1">
      <c r="A4" s="40" t="s">
        <v>40</v>
      </c>
      <c r="B4" s="40"/>
      <c r="C4" s="40"/>
      <c r="D4" s="40"/>
      <c r="E4" s="40"/>
    </row>
    <row r="5" spans="1:5" ht="10.5" customHeight="1" thickBot="1">
      <c r="A5" s="18"/>
      <c r="B5" s="18"/>
      <c r="C5" s="18"/>
      <c r="D5" s="18"/>
      <c r="E5" s="18"/>
    </row>
    <row r="6" spans="1:5" ht="21.75" customHeight="1" thickBot="1">
      <c r="A6" s="37" t="s">
        <v>21</v>
      </c>
      <c r="B6" s="41" t="s">
        <v>37</v>
      </c>
      <c r="C6" s="34" t="s">
        <v>38</v>
      </c>
      <c r="D6" s="34"/>
      <c r="E6" s="34"/>
    </row>
    <row r="7" spans="1:5" ht="21.75" customHeight="1">
      <c r="A7" s="44"/>
      <c r="B7" s="42"/>
      <c r="C7" s="37" t="s">
        <v>23</v>
      </c>
      <c r="D7" s="37">
        <v>2001</v>
      </c>
      <c r="E7" s="19" t="s">
        <v>35</v>
      </c>
    </row>
    <row r="8" spans="1:5" ht="21.75" customHeight="1" thickBot="1">
      <c r="A8" s="38"/>
      <c r="B8" s="43"/>
      <c r="C8" s="38"/>
      <c r="D8" s="38"/>
      <c r="E8" s="22" t="s">
        <v>36</v>
      </c>
    </row>
    <row r="9" spans="1:5" ht="9" customHeight="1">
      <c r="A9" s="20"/>
      <c r="B9" s="21"/>
      <c r="C9" s="19"/>
      <c r="D9" s="19"/>
      <c r="E9" s="19"/>
    </row>
    <row r="10" spans="1:5" ht="21.75" customHeight="1">
      <c r="A10" s="20" t="s">
        <v>23</v>
      </c>
      <c r="B10" s="23">
        <f>+SUM(B12:B23)</f>
        <v>317</v>
      </c>
      <c r="C10" s="24">
        <f>+SUM(C12:C23)</f>
        <v>302</v>
      </c>
      <c r="D10" s="24">
        <f>+SUM(D12:D23)</f>
        <v>215</v>
      </c>
      <c r="E10" s="24">
        <f>+SUM(E12:E23)</f>
        <v>87</v>
      </c>
    </row>
    <row r="11" spans="1:5" ht="7.5" customHeight="1">
      <c r="A11" s="13"/>
      <c r="B11" s="14"/>
      <c r="C11" s="11"/>
      <c r="D11" s="11"/>
      <c r="E11" s="11"/>
    </row>
    <row r="12" spans="1:9" ht="21.75" customHeight="1">
      <c r="A12" s="1" t="s">
        <v>25</v>
      </c>
      <c r="B12" s="15">
        <v>14</v>
      </c>
      <c r="C12" s="11">
        <f>SUM(D12:E12)</f>
        <v>13</v>
      </c>
      <c r="D12" s="4">
        <v>9</v>
      </c>
      <c r="E12" s="11">
        <v>4</v>
      </c>
      <c r="G12" s="3"/>
      <c r="H12" s="3"/>
      <c r="I12" s="3"/>
    </row>
    <row r="13" spans="1:9" ht="21.75" customHeight="1">
      <c r="A13" s="1" t="s">
        <v>26</v>
      </c>
      <c r="B13" s="15">
        <v>6</v>
      </c>
      <c r="C13" s="11">
        <f aca="true" t="shared" si="0" ref="C13:C23">SUM(D13:E13)</f>
        <v>6</v>
      </c>
      <c r="D13" s="4">
        <v>5</v>
      </c>
      <c r="E13" s="11">
        <v>1</v>
      </c>
      <c r="G13" s="3"/>
      <c r="H13" s="3"/>
      <c r="I13" s="3"/>
    </row>
    <row r="14" spans="1:9" ht="21.75" customHeight="1">
      <c r="A14" s="1" t="s">
        <v>27</v>
      </c>
      <c r="B14" s="15">
        <v>2</v>
      </c>
      <c r="C14" s="11">
        <f t="shared" si="0"/>
        <v>1</v>
      </c>
      <c r="D14" s="4">
        <v>1</v>
      </c>
      <c r="E14" s="11">
        <v>0</v>
      </c>
      <c r="G14" s="3"/>
      <c r="H14" s="3"/>
      <c r="I14" s="3"/>
    </row>
    <row r="15" spans="1:9" ht="21.75" customHeight="1">
      <c r="A15" s="1" t="s">
        <v>28</v>
      </c>
      <c r="B15" s="15">
        <v>14</v>
      </c>
      <c r="C15" s="11">
        <f t="shared" si="0"/>
        <v>10</v>
      </c>
      <c r="D15" s="4">
        <v>8</v>
      </c>
      <c r="E15" s="11">
        <v>2</v>
      </c>
      <c r="G15" s="3"/>
      <c r="H15" s="3"/>
      <c r="I15" s="3"/>
    </row>
    <row r="16" spans="1:9" ht="21.75" customHeight="1">
      <c r="A16" s="1" t="s">
        <v>29</v>
      </c>
      <c r="B16" s="15">
        <v>58</v>
      </c>
      <c r="C16" s="11">
        <f t="shared" si="0"/>
        <v>59</v>
      </c>
      <c r="D16" s="4">
        <v>39</v>
      </c>
      <c r="E16" s="11">
        <v>20</v>
      </c>
      <c r="G16" s="3"/>
      <c r="H16" s="3"/>
      <c r="I16" s="3"/>
    </row>
    <row r="17" spans="1:9" ht="21.75" customHeight="1">
      <c r="A17" s="1" t="s">
        <v>30</v>
      </c>
      <c r="B17" s="15">
        <v>1</v>
      </c>
      <c r="C17" s="11">
        <f t="shared" si="0"/>
        <v>2</v>
      </c>
      <c r="D17" s="4">
        <v>1</v>
      </c>
      <c r="E17" s="11">
        <v>1</v>
      </c>
      <c r="G17" s="3"/>
      <c r="H17" s="3"/>
      <c r="I17" s="3"/>
    </row>
    <row r="18" spans="1:9" ht="21.75" customHeight="1">
      <c r="A18" s="1" t="s">
        <v>31</v>
      </c>
      <c r="B18" s="15">
        <v>2</v>
      </c>
      <c r="C18" s="11">
        <f t="shared" si="0"/>
        <v>1</v>
      </c>
      <c r="D18" s="4">
        <v>1</v>
      </c>
      <c r="E18" s="11">
        <v>0</v>
      </c>
      <c r="G18" s="3"/>
      <c r="H18" s="3"/>
      <c r="I18" s="3"/>
    </row>
    <row r="19" spans="1:9" ht="21.75" customHeight="1">
      <c r="A19" s="1" t="s">
        <v>32</v>
      </c>
      <c r="B19" s="15">
        <v>3</v>
      </c>
      <c r="C19" s="11">
        <f t="shared" si="0"/>
        <v>2</v>
      </c>
      <c r="D19" s="4">
        <v>1</v>
      </c>
      <c r="E19" s="11">
        <v>1</v>
      </c>
      <c r="G19" s="3"/>
      <c r="H19" s="3"/>
      <c r="I19" s="3"/>
    </row>
    <row r="20" spans="1:9" ht="21.75" customHeight="1">
      <c r="A20" s="1" t="s">
        <v>34</v>
      </c>
      <c r="B20" s="15">
        <v>0</v>
      </c>
      <c r="C20" s="11">
        <f t="shared" si="0"/>
        <v>1</v>
      </c>
      <c r="D20" s="11">
        <v>0</v>
      </c>
      <c r="E20" s="11">
        <v>1</v>
      </c>
      <c r="G20" s="3"/>
      <c r="H20" s="3"/>
      <c r="I20" s="3"/>
    </row>
    <row r="21" spans="1:9" ht="21.75" customHeight="1">
      <c r="A21" s="1" t="s">
        <v>56</v>
      </c>
      <c r="B21" s="15">
        <v>1</v>
      </c>
      <c r="C21" s="11">
        <f t="shared" si="0"/>
        <v>1</v>
      </c>
      <c r="D21" s="4">
        <v>1</v>
      </c>
      <c r="E21" s="11">
        <v>0</v>
      </c>
      <c r="G21" s="3"/>
      <c r="H21" s="3"/>
      <c r="I21" s="3"/>
    </row>
    <row r="22" spans="1:9" ht="21.75" customHeight="1">
      <c r="A22" s="1" t="s">
        <v>33</v>
      </c>
      <c r="B22" s="15">
        <v>212</v>
      </c>
      <c r="C22" s="11">
        <f t="shared" si="0"/>
        <v>202</v>
      </c>
      <c r="D22" s="4">
        <v>145</v>
      </c>
      <c r="E22" s="11">
        <v>57</v>
      </c>
      <c r="G22" s="3"/>
      <c r="H22" s="3"/>
      <c r="I22" s="3"/>
    </row>
    <row r="23" spans="1:9" ht="21.75" customHeight="1" thickBot="1">
      <c r="A23" s="5" t="s">
        <v>57</v>
      </c>
      <c r="B23" s="16">
        <v>4</v>
      </c>
      <c r="C23" s="17">
        <f t="shared" si="0"/>
        <v>4</v>
      </c>
      <c r="D23" s="6">
        <v>4</v>
      </c>
      <c r="E23" s="12">
        <v>0</v>
      </c>
      <c r="G23" s="3"/>
      <c r="H23" s="3"/>
      <c r="I23" s="3"/>
    </row>
    <row r="24" ht="21.75" customHeight="1">
      <c r="I24" s="3"/>
    </row>
  </sheetData>
  <mergeCells count="7">
    <mergeCell ref="A3:E3"/>
    <mergeCell ref="A4:E4"/>
    <mergeCell ref="C6:E6"/>
    <mergeCell ref="B6:B8"/>
    <mergeCell ref="A6:A8"/>
    <mergeCell ref="C7:C8"/>
    <mergeCell ref="D7:D8"/>
  </mergeCells>
  <printOptions horizontalCentered="1"/>
  <pageMargins left="0.65" right="0.65" top="2.3" bottom="0.7874015748031497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13" sqref="A13"/>
    </sheetView>
  </sheetViews>
  <sheetFormatPr defaultColWidth="11.421875" defaultRowHeight="21.75" customHeight="1"/>
  <cols>
    <col min="1" max="1" width="44.57421875" style="1" customWidth="1"/>
    <col min="2" max="2" width="10.7109375" style="1" customWidth="1"/>
    <col min="3" max="15" width="6.140625" style="1" customWidth="1"/>
    <col min="16" max="16384" width="11.421875" style="1" customWidth="1"/>
  </cols>
  <sheetData>
    <row r="1" spans="1:14" ht="21.75" customHeight="1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6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1.75" customHeight="1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1.75" customHeight="1">
      <c r="A4" s="40" t="s">
        <v>42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1.7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5" ht="21.75" customHeight="1" thickBot="1">
      <c r="A6" s="37" t="s">
        <v>21</v>
      </c>
      <c r="B6" s="35" t="s">
        <v>23</v>
      </c>
      <c r="C6" s="34" t="s">
        <v>22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19"/>
    </row>
    <row r="7" spans="1:15" ht="21.75" customHeight="1" thickBot="1">
      <c r="A7" s="38"/>
      <c r="B7" s="36"/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18"/>
    </row>
    <row r="8" spans="1:15" ht="10.5" customHeight="1">
      <c r="A8" s="20"/>
      <c r="B8" s="2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21.75" customHeight="1">
      <c r="A9" s="20" t="s">
        <v>23</v>
      </c>
      <c r="B9" s="27">
        <f aca="true" t="shared" si="0" ref="B9:N9">SUM(B11:B22)</f>
        <v>302</v>
      </c>
      <c r="C9" s="25">
        <f t="shared" si="0"/>
        <v>38</v>
      </c>
      <c r="D9" s="25">
        <f t="shared" si="0"/>
        <v>17</v>
      </c>
      <c r="E9" s="25">
        <f t="shared" si="0"/>
        <v>16</v>
      </c>
      <c r="F9" s="25">
        <f t="shared" si="0"/>
        <v>23</v>
      </c>
      <c r="G9" s="25">
        <f t="shared" si="0"/>
        <v>23</v>
      </c>
      <c r="H9" s="25">
        <f t="shared" si="0"/>
        <v>26</v>
      </c>
      <c r="I9" s="25">
        <f t="shared" si="0"/>
        <v>31</v>
      </c>
      <c r="J9" s="25">
        <f t="shared" si="0"/>
        <v>28</v>
      </c>
      <c r="K9" s="25">
        <f t="shared" si="0"/>
        <v>31</v>
      </c>
      <c r="L9" s="25">
        <f t="shared" si="0"/>
        <v>20</v>
      </c>
      <c r="M9" s="25">
        <f t="shared" si="0"/>
        <v>26</v>
      </c>
      <c r="N9" s="25">
        <f t="shared" si="0"/>
        <v>23</v>
      </c>
      <c r="O9" s="18"/>
    </row>
    <row r="10" ht="21.75" customHeight="1">
      <c r="B10" s="28"/>
    </row>
    <row r="11" spans="1:16" ht="21.75" customHeight="1">
      <c r="A11" s="1" t="s">
        <v>43</v>
      </c>
      <c r="B11" s="29">
        <f aca="true" t="shared" si="1" ref="B11:B20">SUM(C11:N11)</f>
        <v>13</v>
      </c>
      <c r="C11" s="4">
        <v>1</v>
      </c>
      <c r="D11" s="4">
        <v>0</v>
      </c>
      <c r="E11" s="4">
        <v>0</v>
      </c>
      <c r="F11" s="4">
        <v>1</v>
      </c>
      <c r="G11" s="4">
        <v>2</v>
      </c>
      <c r="H11" s="4">
        <v>1</v>
      </c>
      <c r="I11" s="4">
        <v>0</v>
      </c>
      <c r="J11" s="4">
        <v>2</v>
      </c>
      <c r="K11" s="4">
        <v>1</v>
      </c>
      <c r="L11" s="4">
        <v>1</v>
      </c>
      <c r="M11" s="4">
        <v>2</v>
      </c>
      <c r="N11" s="4">
        <v>2</v>
      </c>
      <c r="P11" s="3"/>
    </row>
    <row r="12" spans="1:16" ht="21.75" customHeight="1">
      <c r="A12" s="1" t="s">
        <v>44</v>
      </c>
      <c r="B12" s="29">
        <f t="shared" si="1"/>
        <v>6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1</v>
      </c>
      <c r="L12" s="4">
        <v>2</v>
      </c>
      <c r="M12" s="4">
        <v>0</v>
      </c>
      <c r="N12" s="4">
        <v>0</v>
      </c>
      <c r="P12" s="3"/>
    </row>
    <row r="13" spans="1:16" ht="21.75" customHeight="1">
      <c r="A13" s="1" t="s">
        <v>45</v>
      </c>
      <c r="B13" s="29">
        <f t="shared" si="1"/>
        <v>1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P13" s="3"/>
    </row>
    <row r="14" spans="1:16" ht="21.75" customHeight="1">
      <c r="A14" s="1" t="s">
        <v>46</v>
      </c>
      <c r="B14" s="29">
        <f t="shared" si="1"/>
        <v>10</v>
      </c>
      <c r="C14" s="4">
        <v>1</v>
      </c>
      <c r="D14" s="4">
        <v>1</v>
      </c>
      <c r="E14" s="4">
        <v>0</v>
      </c>
      <c r="F14" s="4">
        <v>0</v>
      </c>
      <c r="G14" s="4">
        <v>1</v>
      </c>
      <c r="H14" s="4">
        <v>0</v>
      </c>
      <c r="I14" s="4">
        <v>3</v>
      </c>
      <c r="J14" s="4">
        <v>3</v>
      </c>
      <c r="K14" s="4">
        <v>1</v>
      </c>
      <c r="L14" s="4">
        <v>0</v>
      </c>
      <c r="M14" s="4">
        <v>0</v>
      </c>
      <c r="N14" s="4">
        <v>0</v>
      </c>
      <c r="P14" s="3"/>
    </row>
    <row r="15" spans="1:16" ht="21.75" customHeight="1">
      <c r="A15" s="1" t="s">
        <v>47</v>
      </c>
      <c r="B15" s="29">
        <f t="shared" si="1"/>
        <v>59</v>
      </c>
      <c r="C15" s="4">
        <v>9</v>
      </c>
      <c r="D15" s="4">
        <v>2</v>
      </c>
      <c r="E15" s="4">
        <v>4</v>
      </c>
      <c r="F15" s="4">
        <v>8</v>
      </c>
      <c r="G15" s="4">
        <v>6</v>
      </c>
      <c r="H15" s="4">
        <v>4</v>
      </c>
      <c r="I15" s="4">
        <v>6</v>
      </c>
      <c r="J15" s="4">
        <v>5</v>
      </c>
      <c r="K15" s="4">
        <v>4</v>
      </c>
      <c r="L15" s="4">
        <v>5</v>
      </c>
      <c r="M15" s="4">
        <v>3</v>
      </c>
      <c r="N15" s="4">
        <v>3</v>
      </c>
      <c r="P15" s="3"/>
    </row>
    <row r="16" spans="1:16" ht="21.75" customHeight="1">
      <c r="A16" s="1" t="s">
        <v>48</v>
      </c>
      <c r="B16" s="29">
        <f t="shared" si="1"/>
        <v>2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P16" s="3"/>
    </row>
    <row r="17" spans="1:16" ht="21.75" customHeight="1">
      <c r="A17" s="1" t="s">
        <v>49</v>
      </c>
      <c r="B17" s="29">
        <f t="shared" si="1"/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P17" s="3"/>
    </row>
    <row r="18" spans="1:16" ht="21.75" customHeight="1">
      <c r="A18" s="1" t="s">
        <v>50</v>
      </c>
      <c r="B18" s="29">
        <f t="shared" si="1"/>
        <v>2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P18" s="3"/>
    </row>
    <row r="19" spans="1:16" ht="21.75" customHeight="1">
      <c r="A19" s="1" t="s">
        <v>51</v>
      </c>
      <c r="B19" s="29">
        <f t="shared" si="1"/>
        <v>1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P19" s="3"/>
    </row>
    <row r="20" spans="1:16" ht="21.75" customHeight="1">
      <c r="A20" s="1" t="s">
        <v>59</v>
      </c>
      <c r="B20" s="29">
        <f t="shared" si="1"/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P20" s="3"/>
    </row>
    <row r="21" spans="1:16" ht="21.75" customHeight="1">
      <c r="A21" s="1" t="s">
        <v>52</v>
      </c>
      <c r="B21" s="29">
        <f>SUM(C21:N21)</f>
        <v>202</v>
      </c>
      <c r="C21" s="4">
        <v>26</v>
      </c>
      <c r="D21" s="4">
        <v>12</v>
      </c>
      <c r="E21" s="4">
        <v>10</v>
      </c>
      <c r="F21" s="4">
        <v>14</v>
      </c>
      <c r="G21" s="4">
        <v>13</v>
      </c>
      <c r="H21" s="4">
        <v>17</v>
      </c>
      <c r="I21" s="4">
        <v>21</v>
      </c>
      <c r="J21" s="4">
        <v>15</v>
      </c>
      <c r="K21" s="4">
        <v>23</v>
      </c>
      <c r="L21" s="4">
        <v>12</v>
      </c>
      <c r="M21" s="4">
        <v>21</v>
      </c>
      <c r="N21" s="4">
        <v>18</v>
      </c>
      <c r="P21" s="3"/>
    </row>
    <row r="22" spans="1:16" ht="21.75" customHeight="1" thickBot="1">
      <c r="A22" s="5" t="s">
        <v>58</v>
      </c>
      <c r="B22" s="30">
        <f>SUM(C22:N22)</f>
        <v>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1</v>
      </c>
      <c r="J22" s="6">
        <v>1</v>
      </c>
      <c r="K22" s="6">
        <v>1</v>
      </c>
      <c r="L22" s="6">
        <v>0</v>
      </c>
      <c r="M22" s="6">
        <v>0</v>
      </c>
      <c r="N22" s="6">
        <v>0</v>
      </c>
      <c r="P22" s="3"/>
    </row>
    <row r="24" ht="21.75" customHeight="1">
      <c r="P24" s="3"/>
    </row>
    <row r="25" spans="3:16" ht="21.75" customHeigh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mergeCells count="5">
    <mergeCell ref="A6:A7"/>
    <mergeCell ref="B6:B7"/>
    <mergeCell ref="C6:N6"/>
    <mergeCell ref="A3:N3"/>
    <mergeCell ref="A4:N4"/>
  </mergeCells>
  <printOptions horizontalCentered="1" verticalCentered="1"/>
  <pageMargins left="0.3937007874015748" right="0.3937007874015748" top="0.55" bottom="0.787401574803149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g:raulfigura.</cp:lastModifiedBy>
  <cp:lastPrinted>2003-09-24T13:52:20Z</cp:lastPrinted>
  <dcterms:created xsi:type="dcterms:W3CDTF">2003-03-18T09:07:09Z</dcterms:created>
  <dcterms:modified xsi:type="dcterms:W3CDTF">2003-09-24T13:52:20Z</dcterms:modified>
  <cp:category/>
  <cp:version/>
  <cp:contentType/>
  <cp:contentStatus/>
</cp:coreProperties>
</file>