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C 7" sheetId="1" r:id="rId1"/>
    <sheet name="C 8" sheetId="2" r:id="rId2"/>
    <sheet name="C 9" sheetId="3" r:id="rId3"/>
    <sheet name="C 10" sheetId="4" r:id="rId4"/>
  </sheets>
  <definedNames>
    <definedName name="_xlnm.Print_Area" localSheetId="1">'C 8'!$A$1:$F$21</definedName>
    <definedName name="_xlnm.Print_Area" localSheetId="2">'C 9'!$A$1:$N$37</definedName>
  </definedNames>
  <calcPr fullCalcOnLoad="1"/>
</workbook>
</file>

<file path=xl/sharedStrings.xml><?xml version="1.0" encoding="utf-8"?>
<sst xmlns="http://schemas.openxmlformats.org/spreadsheetml/2006/main" count="126" uniqueCount="83">
  <si>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</si>
  <si>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</si>
  <si>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</si>
  <si>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</si>
  <si>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</si>
  <si>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</si>
  <si>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</si>
  <si>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</si>
  <si>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</si>
  <si>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</si>
  <si>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</si>
  <si>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</si>
  <si>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</si>
  <si>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CASOS ENTRADOS EN LA SECCIÓN DE HOMICIDIOS SEGÚN</t>
  </si>
  <si>
    <t>M   E   S</t>
  </si>
  <si>
    <t>TIPO DE CASO</t>
  </si>
  <si>
    <t>Total</t>
  </si>
  <si>
    <t>CASOS ENTRADOS Y RESUELTOS EN LA SECCIÓN DE HOMICIDIOS</t>
  </si>
  <si>
    <t>Averiguar muerte.........</t>
  </si>
  <si>
    <t>Homicidio culposo........</t>
  </si>
  <si>
    <t>Muerte Accidental........</t>
  </si>
  <si>
    <t>Muerte natural...........</t>
  </si>
  <si>
    <t>Suicidio.................</t>
  </si>
  <si>
    <t>Del 2001</t>
  </si>
  <si>
    <t>De años</t>
  </si>
  <si>
    <t>anteriores</t>
  </si>
  <si>
    <t>ENTRADOS</t>
  </si>
  <si>
    <t>CANTON</t>
  </si>
  <si>
    <t xml:space="preserve">     Distrito Carmen...................</t>
  </si>
  <si>
    <t xml:space="preserve">     Distrito Catedral.................</t>
  </si>
  <si>
    <t xml:space="preserve">     Distrito Hatillo..................</t>
  </si>
  <si>
    <t xml:space="preserve">     Distrito Hospital.................</t>
  </si>
  <si>
    <t xml:space="preserve">     Distrito Mata Redonda.............</t>
  </si>
  <si>
    <t xml:space="preserve">     Distrito Merced...................</t>
  </si>
  <si>
    <t xml:space="preserve">     Distrito Pavas....................</t>
  </si>
  <si>
    <t>Alajuelita.............................</t>
  </si>
  <si>
    <t>Aserrí.................................</t>
  </si>
  <si>
    <t>Coronado...............................</t>
  </si>
  <si>
    <t>Curridabat.............................</t>
  </si>
  <si>
    <t>Desamparados...........................</t>
  </si>
  <si>
    <t>Escazú.................................</t>
  </si>
  <si>
    <t>Goicoechea.............................</t>
  </si>
  <si>
    <t>Montes de Oca..........................</t>
  </si>
  <si>
    <t>Moravia................................</t>
  </si>
  <si>
    <t>Santa Ana..............................</t>
  </si>
  <si>
    <t>Tibas..................................</t>
  </si>
  <si>
    <t>Uruca..................................</t>
  </si>
  <si>
    <t>Cantón Central</t>
  </si>
  <si>
    <t xml:space="preserve">Y </t>
  </si>
  <si>
    <t>DISTRITO</t>
  </si>
  <si>
    <t>Homicidio</t>
  </si>
  <si>
    <t>Suicidio</t>
  </si>
  <si>
    <t>CASOS ENTRADOS EN LA SECCIÓN DE HOMICIDIOS SEGÚN TIPO DE CASO</t>
  </si>
  <si>
    <t>Y LOCALIDAD DONDE OCURRIÓ EL HECHO DURANTE EL AÑO 2001</t>
  </si>
  <si>
    <t xml:space="preserve">Averiguar </t>
  </si>
  <si>
    <t>muerte</t>
  </si>
  <si>
    <t xml:space="preserve">Homicidio </t>
  </si>
  <si>
    <t>culposo</t>
  </si>
  <si>
    <t xml:space="preserve">Muerte </t>
  </si>
  <si>
    <t>Muerte</t>
  </si>
  <si>
    <t>Natural</t>
  </si>
  <si>
    <t>Homicidio doloso.........</t>
  </si>
  <si>
    <t>R E S U E L T O S</t>
  </si>
  <si>
    <t>Homicidio doloso.............</t>
  </si>
  <si>
    <t>Averiguar muerte.............</t>
  </si>
  <si>
    <t>Homicidio culposo............</t>
  </si>
  <si>
    <t>Muerte indeterminada.........</t>
  </si>
  <si>
    <t>Muerte natural...............</t>
  </si>
  <si>
    <t>Suicidio.....................</t>
  </si>
  <si>
    <t xml:space="preserve">     Distrito San Sebastián............</t>
  </si>
  <si>
    <t>TIPO DE CASO Y MES DURANTE EL AÑO 2001</t>
  </si>
  <si>
    <t>SEGÚN TIPO DE CASO, DURANTE EL AÑO 2001</t>
  </si>
  <si>
    <t>Muerte accidental............</t>
  </si>
  <si>
    <t>CASOS ENTRADOS EN LA SECCIÓN DE HOMICIDIOS SEGÚN CANTON DE OCURRENCIA</t>
  </si>
  <si>
    <t>Y MES DURANTE EL AÑO 2001</t>
  </si>
  <si>
    <t>Tibás..................................</t>
  </si>
  <si>
    <t>doloso</t>
  </si>
  <si>
    <t>T  I  P  O     D E     C  A  S  O</t>
  </si>
  <si>
    <t>accidental</t>
  </si>
  <si>
    <t>Cuadro No.7</t>
  </si>
  <si>
    <t>Cuadro No.8</t>
  </si>
  <si>
    <t>Cuadro No.9</t>
  </si>
  <si>
    <t>Cuadro No.10</t>
  </si>
</sst>
</file>

<file path=xl/styles.xml><?xml version="1.0" encoding="utf-8"?>
<styleSheet xmlns="http://schemas.openxmlformats.org/spreadsheetml/2006/main">
  <numFmts count="1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</numFmts>
  <fonts count="9">
    <font>
      <sz val="10"/>
      <name val="Arial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u val="single"/>
      <sz val="11"/>
      <name val="Courier New"/>
      <family val="3"/>
    </font>
    <font>
      <sz val="11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u val="single"/>
      <sz val="10"/>
      <name val="Courier New"/>
      <family val="3"/>
    </font>
    <font>
      <b/>
      <u val="double"/>
      <sz val="10"/>
      <name val="Courier New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2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9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1" sqref="A11"/>
    </sheetView>
  </sheetViews>
  <sheetFormatPr defaultColWidth="11.421875" defaultRowHeight="21.75" customHeight="1"/>
  <cols>
    <col min="1" max="1" width="27.140625" style="9" customWidth="1"/>
    <col min="2" max="2" width="8.140625" style="9" customWidth="1"/>
    <col min="3" max="3" width="5.140625" style="9" customWidth="1"/>
    <col min="4" max="4" width="5.28125" style="9" customWidth="1"/>
    <col min="5" max="5" width="5.421875" style="9" customWidth="1"/>
    <col min="6" max="6" width="5.28125" style="9" customWidth="1"/>
    <col min="7" max="7" width="4.8515625" style="9" customWidth="1"/>
    <col min="8" max="8" width="4.57421875" style="9" customWidth="1"/>
    <col min="9" max="9" width="4.421875" style="9" customWidth="1"/>
    <col min="10" max="10" width="5.140625" style="9" customWidth="1"/>
    <col min="11" max="11" width="5.28125" style="9" customWidth="1"/>
    <col min="12" max="12" width="4.57421875" style="9" customWidth="1"/>
    <col min="13" max="13" width="5.7109375" style="9" customWidth="1"/>
    <col min="14" max="14" width="5.140625" style="9" customWidth="1"/>
    <col min="15" max="16" width="5.7109375" style="9" customWidth="1"/>
    <col min="17" max="16384" width="11.421875" style="9" customWidth="1"/>
  </cols>
  <sheetData>
    <row r="1" ht="21.75" customHeight="1">
      <c r="A1" s="28" t="s">
        <v>79</v>
      </c>
    </row>
    <row r="2" ht="10.5" customHeight="1"/>
    <row r="3" spans="1:14" ht="21.75" customHeight="1">
      <c r="A3" s="62" t="s">
        <v>13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21.75" customHeight="1">
      <c r="A4" s="62" t="s">
        <v>70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21.7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6" customHeight="1">
      <c r="A6" s="4"/>
      <c r="B6" s="3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7.25" customHeight="1" thickBot="1">
      <c r="A7" s="5"/>
      <c r="B7" s="33"/>
      <c r="C7" s="63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2.75" customHeight="1">
      <c r="A8" s="5" t="s">
        <v>15</v>
      </c>
      <c r="B8" s="33" t="s">
        <v>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6" ht="13.5" customHeight="1">
      <c r="A9" s="1"/>
      <c r="B9" s="34"/>
      <c r="C9" s="5" t="s">
        <v>0</v>
      </c>
      <c r="D9" s="5" t="s">
        <v>1</v>
      </c>
      <c r="E9" s="5" t="s">
        <v>2</v>
      </c>
      <c r="F9" s="5" t="s">
        <v>3</v>
      </c>
      <c r="G9" s="5" t="s">
        <v>4</v>
      </c>
      <c r="H9" s="5" t="s">
        <v>5</v>
      </c>
      <c r="I9" s="5" t="s">
        <v>6</v>
      </c>
      <c r="J9" s="5" t="s">
        <v>7</v>
      </c>
      <c r="K9" s="5" t="s">
        <v>8</v>
      </c>
      <c r="L9" s="5" t="s">
        <v>9</v>
      </c>
      <c r="M9" s="5" t="s">
        <v>10</v>
      </c>
      <c r="N9" s="5" t="s">
        <v>11</v>
      </c>
      <c r="O9" s="1"/>
      <c r="P9" s="1"/>
    </row>
    <row r="10" spans="1:16" ht="9" customHeight="1" thickBot="1">
      <c r="A10" s="6"/>
      <c r="B10" s="3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"/>
      <c r="P10" s="1"/>
    </row>
    <row r="11" spans="1:16" ht="21.75" customHeight="1">
      <c r="A11" s="1"/>
      <c r="B11" s="3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1.75" customHeight="1">
      <c r="A12" s="24" t="s">
        <v>12</v>
      </c>
      <c r="B12" s="36">
        <f aca="true" t="shared" si="0" ref="B12:N12">SUM(B14:B22)</f>
        <v>105</v>
      </c>
      <c r="C12" s="17">
        <f t="shared" si="0"/>
        <v>5</v>
      </c>
      <c r="D12" s="17">
        <f t="shared" si="0"/>
        <v>7</v>
      </c>
      <c r="E12" s="17">
        <f t="shared" si="0"/>
        <v>8</v>
      </c>
      <c r="F12" s="17">
        <f t="shared" si="0"/>
        <v>5</v>
      </c>
      <c r="G12" s="17">
        <f t="shared" si="0"/>
        <v>8</v>
      </c>
      <c r="H12" s="17">
        <f t="shared" si="0"/>
        <v>12</v>
      </c>
      <c r="I12" s="17">
        <f t="shared" si="0"/>
        <v>16</v>
      </c>
      <c r="J12" s="17">
        <f t="shared" si="0"/>
        <v>12</v>
      </c>
      <c r="K12" s="17">
        <f t="shared" si="0"/>
        <v>7</v>
      </c>
      <c r="L12" s="17">
        <f t="shared" si="0"/>
        <v>10</v>
      </c>
      <c r="M12" s="17">
        <f t="shared" si="0"/>
        <v>7</v>
      </c>
      <c r="N12" s="17">
        <f t="shared" si="0"/>
        <v>8</v>
      </c>
      <c r="O12" s="1"/>
      <c r="P12" s="1"/>
    </row>
    <row r="13" spans="1:16" ht="21.75" customHeight="1">
      <c r="A13" s="1"/>
      <c r="B13" s="3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21.75" customHeight="1">
      <c r="A14" s="1" t="s">
        <v>18</v>
      </c>
      <c r="B14" s="37">
        <f aca="true" t="shared" si="1" ref="B14:B19">SUM(C14:N14)</f>
        <v>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0</v>
      </c>
      <c r="P14" s="2"/>
    </row>
    <row r="15" spans="1:16" ht="21.75" customHeight="1">
      <c r="A15" s="1" t="s">
        <v>61</v>
      </c>
      <c r="B15" s="37">
        <f t="shared" si="1"/>
        <v>66</v>
      </c>
      <c r="C15" s="8">
        <v>3</v>
      </c>
      <c r="D15" s="8">
        <v>6</v>
      </c>
      <c r="E15" s="8">
        <v>6</v>
      </c>
      <c r="F15" s="8">
        <v>5</v>
      </c>
      <c r="G15" s="8">
        <v>3</v>
      </c>
      <c r="H15" s="8">
        <v>7</v>
      </c>
      <c r="I15" s="8">
        <v>11</v>
      </c>
      <c r="J15" s="8">
        <v>8</v>
      </c>
      <c r="K15" s="8">
        <v>2</v>
      </c>
      <c r="L15" s="8">
        <v>7</v>
      </c>
      <c r="M15" s="8">
        <v>4</v>
      </c>
      <c r="N15" s="8">
        <v>4</v>
      </c>
      <c r="P15" s="2"/>
    </row>
    <row r="16" spans="1:16" ht="21.75" customHeight="1">
      <c r="A16" s="1" t="s">
        <v>19</v>
      </c>
      <c r="B16" s="37">
        <f t="shared" si="1"/>
        <v>1</v>
      </c>
      <c r="C16" s="8">
        <v>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P16" s="2"/>
    </row>
    <row r="17" spans="1:16" ht="21.75" customHeight="1">
      <c r="A17" s="1" t="s">
        <v>20</v>
      </c>
      <c r="B17" s="37">
        <f t="shared" si="1"/>
        <v>14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4</v>
      </c>
      <c r="I17" s="8">
        <v>3</v>
      </c>
      <c r="J17" s="8">
        <v>2</v>
      </c>
      <c r="K17" s="8">
        <v>3</v>
      </c>
      <c r="L17" s="8">
        <v>1</v>
      </c>
      <c r="M17" s="8">
        <v>1</v>
      </c>
      <c r="N17" s="8">
        <v>0</v>
      </c>
      <c r="P17" s="2"/>
    </row>
    <row r="18" spans="1:16" ht="21.75" customHeight="1">
      <c r="A18" s="1" t="s">
        <v>21</v>
      </c>
      <c r="B18" s="37">
        <f t="shared" si="1"/>
        <v>12</v>
      </c>
      <c r="C18" s="8">
        <v>1</v>
      </c>
      <c r="D18" s="8">
        <v>1</v>
      </c>
      <c r="E18" s="8">
        <v>0</v>
      </c>
      <c r="F18" s="8">
        <v>0</v>
      </c>
      <c r="G18" s="8">
        <v>4</v>
      </c>
      <c r="H18" s="8">
        <v>1</v>
      </c>
      <c r="I18" s="8">
        <v>1</v>
      </c>
      <c r="J18" s="8">
        <v>1</v>
      </c>
      <c r="K18" s="8">
        <v>1</v>
      </c>
      <c r="L18" s="8">
        <v>0</v>
      </c>
      <c r="M18" s="8">
        <v>0</v>
      </c>
      <c r="N18" s="8">
        <v>2</v>
      </c>
      <c r="P18" s="2"/>
    </row>
    <row r="19" spans="1:16" ht="21.75" customHeight="1">
      <c r="A19" s="1" t="s">
        <v>22</v>
      </c>
      <c r="B19" s="37">
        <f t="shared" si="1"/>
        <v>7</v>
      </c>
      <c r="C19" s="8">
        <v>0</v>
      </c>
      <c r="D19" s="8">
        <v>0</v>
      </c>
      <c r="E19" s="8">
        <v>2</v>
      </c>
      <c r="F19" s="8">
        <v>0</v>
      </c>
      <c r="G19" s="8">
        <v>1</v>
      </c>
      <c r="H19" s="8">
        <v>0</v>
      </c>
      <c r="I19" s="8">
        <v>0</v>
      </c>
      <c r="J19" s="8">
        <v>0</v>
      </c>
      <c r="K19" s="8">
        <v>0</v>
      </c>
      <c r="L19" s="8">
        <v>1</v>
      </c>
      <c r="M19" s="8">
        <v>1</v>
      </c>
      <c r="N19" s="8">
        <v>2</v>
      </c>
      <c r="P19" s="2"/>
    </row>
    <row r="20" spans="1:16" ht="21.75" customHeight="1" thickBot="1">
      <c r="A20" s="6"/>
      <c r="B20" s="35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"/>
      <c r="P20" s="2"/>
    </row>
  </sheetData>
  <mergeCells count="3">
    <mergeCell ref="A3:N3"/>
    <mergeCell ref="A4:N4"/>
    <mergeCell ref="C7:N7"/>
  </mergeCells>
  <printOptions horizontalCentered="1" verticalCentered="1"/>
  <pageMargins left="0.65" right="0.5118110236220472" top="0.5905511811023623" bottom="1.63" header="0" footer="0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5" sqref="A5:F5"/>
    </sheetView>
  </sheetViews>
  <sheetFormatPr defaultColWidth="11.421875" defaultRowHeight="21.75" customHeight="1"/>
  <cols>
    <col min="1" max="1" width="31.421875" style="9" customWidth="1"/>
    <col min="2" max="2" width="13.00390625" style="9" customWidth="1"/>
    <col min="3" max="3" width="10.8515625" style="9" customWidth="1"/>
    <col min="4" max="4" width="11.28125" style="9" customWidth="1"/>
    <col min="5" max="5" width="17.8515625" style="9" customWidth="1"/>
    <col min="6" max="6" width="11.421875" style="11" hidden="1" customWidth="1"/>
    <col min="7" max="16384" width="11.421875" style="9" customWidth="1"/>
  </cols>
  <sheetData>
    <row r="1" ht="21.75" customHeight="1">
      <c r="A1" s="28" t="s">
        <v>80</v>
      </c>
    </row>
    <row r="4" spans="1:6" ht="21.75" customHeight="1">
      <c r="A4" s="62" t="s">
        <v>17</v>
      </c>
      <c r="B4" s="62"/>
      <c r="C4" s="62"/>
      <c r="D4" s="62"/>
      <c r="E4" s="62"/>
      <c r="F4" s="62"/>
    </row>
    <row r="5" spans="1:6" ht="21.75" customHeight="1">
      <c r="A5" s="62" t="s">
        <v>71</v>
      </c>
      <c r="B5" s="62"/>
      <c r="C5" s="62"/>
      <c r="D5" s="62"/>
      <c r="E5" s="62"/>
      <c r="F5" s="62"/>
    </row>
    <row r="6" spans="2:6" ht="21.75" customHeight="1" thickBot="1">
      <c r="B6" s="10"/>
      <c r="C6" s="10"/>
      <c r="D6" s="10"/>
      <c r="E6" s="10"/>
      <c r="F6" s="10"/>
    </row>
    <row r="7" spans="1:6" ht="23.25" customHeight="1">
      <c r="A7" s="12"/>
      <c r="B7" s="14"/>
      <c r="C7" s="13"/>
      <c r="D7" s="13"/>
      <c r="E7" s="13"/>
      <c r="F7" s="10"/>
    </row>
    <row r="8" spans="1:5" ht="14.25" customHeight="1" thickBot="1">
      <c r="A8" s="5" t="s">
        <v>15</v>
      </c>
      <c r="B8" s="31" t="s">
        <v>26</v>
      </c>
      <c r="C8" s="64" t="s">
        <v>62</v>
      </c>
      <c r="D8" s="63"/>
      <c r="E8" s="63"/>
    </row>
    <row r="9" spans="1:6" ht="13.5" customHeight="1">
      <c r="A9" s="1"/>
      <c r="B9" s="15"/>
      <c r="C9" s="3" t="s">
        <v>16</v>
      </c>
      <c r="D9" s="29" t="s">
        <v>23</v>
      </c>
      <c r="E9" s="24" t="s">
        <v>24</v>
      </c>
      <c r="F9" s="9"/>
    </row>
    <row r="10" spans="1:6" ht="15" customHeight="1" thickBot="1">
      <c r="A10" s="6"/>
      <c r="B10" s="20"/>
      <c r="C10" s="19"/>
      <c r="D10" s="6"/>
      <c r="E10" s="30" t="s">
        <v>25</v>
      </c>
      <c r="F10" s="9"/>
    </row>
    <row r="11" spans="1:6" ht="11.25" customHeight="1">
      <c r="A11" s="1"/>
      <c r="B11" s="15"/>
      <c r="C11" s="1"/>
      <c r="D11" s="1"/>
      <c r="E11" s="24"/>
      <c r="F11" s="9"/>
    </row>
    <row r="12" spans="1:6" ht="21.75" customHeight="1">
      <c r="A12" s="5" t="s">
        <v>12</v>
      </c>
      <c r="B12" s="18">
        <f>SUM(B14:B20)</f>
        <v>105</v>
      </c>
      <c r="C12" s="17">
        <f>SUM(D14:E20)</f>
        <v>73</v>
      </c>
      <c r="D12" s="7">
        <f>SUM(D14:D20)</f>
        <v>70</v>
      </c>
      <c r="E12" s="7">
        <f>SUM(E14:E20)</f>
        <v>3</v>
      </c>
      <c r="F12" s="9"/>
    </row>
    <row r="13" spans="1:6" ht="21.75" customHeight="1">
      <c r="A13" s="1"/>
      <c r="B13" s="18"/>
      <c r="C13" s="17"/>
      <c r="D13" s="7"/>
      <c r="E13" s="7"/>
      <c r="F13" s="9"/>
    </row>
    <row r="14" spans="1:6" ht="21.75" customHeight="1">
      <c r="A14" s="1" t="s">
        <v>64</v>
      </c>
      <c r="B14" s="16">
        <v>3</v>
      </c>
      <c r="C14" s="10">
        <v>0</v>
      </c>
      <c r="D14" s="8">
        <v>0</v>
      </c>
      <c r="E14" s="10">
        <v>0</v>
      </c>
      <c r="F14" s="9"/>
    </row>
    <row r="15" spans="1:6" ht="21.75" customHeight="1">
      <c r="A15" s="1" t="s">
        <v>63</v>
      </c>
      <c r="B15" s="16">
        <v>66</v>
      </c>
      <c r="C15" s="10">
        <f aca="true" t="shared" si="0" ref="C15:C20">SUM(D15:E15)</f>
        <v>47</v>
      </c>
      <c r="D15" s="8">
        <v>44</v>
      </c>
      <c r="E15" s="10">
        <v>3</v>
      </c>
      <c r="F15" s="9"/>
    </row>
    <row r="16" spans="1:6" ht="21.75" customHeight="1">
      <c r="A16" s="1" t="s">
        <v>65</v>
      </c>
      <c r="B16" s="16">
        <v>1</v>
      </c>
      <c r="C16" s="10">
        <f t="shared" si="0"/>
        <v>0</v>
      </c>
      <c r="D16" s="8">
        <v>0</v>
      </c>
      <c r="E16" s="10">
        <v>0</v>
      </c>
      <c r="F16" s="9"/>
    </row>
    <row r="17" spans="1:6" ht="21.75" customHeight="1">
      <c r="A17" s="1" t="s">
        <v>72</v>
      </c>
      <c r="B17" s="16">
        <v>14</v>
      </c>
      <c r="C17" s="10">
        <f t="shared" si="0"/>
        <v>12</v>
      </c>
      <c r="D17" s="8">
        <v>12</v>
      </c>
      <c r="E17" s="10">
        <v>0</v>
      </c>
      <c r="F17" s="9"/>
    </row>
    <row r="18" spans="1:6" ht="21.75" customHeight="1">
      <c r="A18" s="1" t="s">
        <v>66</v>
      </c>
      <c r="B18" s="16">
        <v>2</v>
      </c>
      <c r="C18" s="10">
        <f t="shared" si="0"/>
        <v>0</v>
      </c>
      <c r="D18" s="8">
        <v>0</v>
      </c>
      <c r="E18" s="10">
        <v>0</v>
      </c>
      <c r="F18" s="9"/>
    </row>
    <row r="19" spans="1:6" ht="21.75" customHeight="1">
      <c r="A19" s="1" t="s">
        <v>67</v>
      </c>
      <c r="B19" s="16">
        <v>12</v>
      </c>
      <c r="C19" s="10">
        <f t="shared" si="0"/>
        <v>7</v>
      </c>
      <c r="D19" s="8">
        <v>7</v>
      </c>
      <c r="E19" s="10">
        <v>0</v>
      </c>
      <c r="F19" s="9"/>
    </row>
    <row r="20" spans="1:6" ht="21.75" customHeight="1">
      <c r="A20" s="1" t="s">
        <v>68</v>
      </c>
      <c r="B20" s="16">
        <v>7</v>
      </c>
      <c r="C20" s="10">
        <f t="shared" si="0"/>
        <v>7</v>
      </c>
      <c r="D20" s="8">
        <v>7</v>
      </c>
      <c r="E20" s="10">
        <v>0</v>
      </c>
      <c r="F20" s="9"/>
    </row>
    <row r="21" spans="1:6" ht="21.75" customHeight="1" thickBot="1">
      <c r="A21" s="6"/>
      <c r="B21" s="20"/>
      <c r="C21" s="6"/>
      <c r="D21" s="6"/>
      <c r="E21" s="6"/>
      <c r="F21" s="9"/>
    </row>
    <row r="22" spans="1:6" ht="21.75" customHeight="1">
      <c r="A22" s="1"/>
      <c r="B22" s="2"/>
      <c r="D22" s="2"/>
      <c r="F22" s="9"/>
    </row>
  </sheetData>
  <mergeCells count="3">
    <mergeCell ref="C8:E8"/>
    <mergeCell ref="A4:F4"/>
    <mergeCell ref="A5:F5"/>
  </mergeCells>
  <printOptions horizontalCentered="1"/>
  <pageMargins left="0.52" right="0.7874015748031497" top="2.1" bottom="0.7874015748031497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4" sqref="A4:N4"/>
    </sheetView>
  </sheetViews>
  <sheetFormatPr defaultColWidth="11.421875" defaultRowHeight="12.75"/>
  <cols>
    <col min="1" max="1" width="34.8515625" style="9" customWidth="1"/>
    <col min="2" max="2" width="9.421875" style="9" customWidth="1"/>
    <col min="3" max="3" width="4.7109375" style="9" customWidth="1"/>
    <col min="4" max="5" width="4.57421875" style="9" customWidth="1"/>
    <col min="6" max="6" width="3.57421875" style="9" customWidth="1"/>
    <col min="7" max="7" width="4.8515625" style="9" customWidth="1"/>
    <col min="8" max="8" width="4.57421875" style="9" customWidth="1"/>
    <col min="9" max="9" width="4.8515625" style="9" customWidth="1"/>
    <col min="10" max="10" width="4.7109375" style="9" customWidth="1"/>
    <col min="11" max="11" width="5.7109375" style="9" customWidth="1"/>
    <col min="12" max="12" width="3.7109375" style="9" customWidth="1"/>
    <col min="13" max="13" width="4.8515625" style="9" customWidth="1"/>
    <col min="14" max="14" width="5.00390625" style="9" customWidth="1"/>
    <col min="15" max="16384" width="11.421875" style="9" customWidth="1"/>
  </cols>
  <sheetData>
    <row r="1" ht="15.75">
      <c r="A1" s="28" t="s">
        <v>81</v>
      </c>
    </row>
    <row r="3" spans="1:14" ht="15.75">
      <c r="A3" s="62" t="s">
        <v>73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5.75">
      <c r="A4" s="62" t="s">
        <v>74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ht="15.75" thickBot="1"/>
    <row r="6" spans="1:14" ht="8.25" customHeight="1">
      <c r="A6" s="12"/>
      <c r="B6" s="39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6.5" thickBot="1">
      <c r="A7" s="5" t="s">
        <v>27</v>
      </c>
      <c r="B7" s="34"/>
      <c r="C7" s="63" t="s">
        <v>14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75" customHeight="1">
      <c r="A8" s="5" t="s">
        <v>48</v>
      </c>
      <c r="B8" s="34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5.75">
      <c r="A9" s="5" t="s">
        <v>49</v>
      </c>
      <c r="B9" s="33" t="s">
        <v>12</v>
      </c>
      <c r="C9" s="5" t="s">
        <v>0</v>
      </c>
      <c r="D9" s="5" t="s">
        <v>1</v>
      </c>
      <c r="E9" s="5" t="s">
        <v>2</v>
      </c>
      <c r="F9" s="5" t="s">
        <v>3</v>
      </c>
      <c r="G9" s="5" t="s">
        <v>4</v>
      </c>
      <c r="H9" s="5" t="s">
        <v>5</v>
      </c>
      <c r="I9" s="5" t="s">
        <v>6</v>
      </c>
      <c r="J9" s="5" t="s">
        <v>7</v>
      </c>
      <c r="K9" s="5" t="s">
        <v>8</v>
      </c>
      <c r="L9" s="5" t="s">
        <v>9</v>
      </c>
      <c r="M9" s="5" t="s">
        <v>10</v>
      </c>
      <c r="N9" s="5" t="s">
        <v>11</v>
      </c>
    </row>
    <row r="10" spans="1:14" ht="8.25" customHeight="1" thickBot="1">
      <c r="A10" s="21"/>
      <c r="B10" s="4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5.75">
      <c r="A11" s="5"/>
      <c r="B11" s="3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5.75">
      <c r="A12" s="5" t="s">
        <v>12</v>
      </c>
      <c r="B12" s="41">
        <v>105</v>
      </c>
      <c r="C12" s="7">
        <v>5</v>
      </c>
      <c r="D12" s="7">
        <v>7</v>
      </c>
      <c r="E12" s="7">
        <v>8</v>
      </c>
      <c r="F12" s="7">
        <v>5</v>
      </c>
      <c r="G12" s="7">
        <v>8</v>
      </c>
      <c r="H12" s="7">
        <v>12</v>
      </c>
      <c r="I12" s="7">
        <v>16</v>
      </c>
      <c r="J12" s="7">
        <v>12</v>
      </c>
      <c r="K12" s="7">
        <v>7</v>
      </c>
      <c r="L12" s="7">
        <v>10</v>
      </c>
      <c r="M12" s="7">
        <v>7</v>
      </c>
      <c r="N12" s="7">
        <v>8</v>
      </c>
    </row>
    <row r="13" spans="1:14" ht="15.75">
      <c r="A13" s="5"/>
      <c r="B13" s="3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.75">
      <c r="A14" s="5" t="s">
        <v>47</v>
      </c>
      <c r="B14" s="36">
        <f>SUM(C14:N14)</f>
        <v>49</v>
      </c>
      <c r="C14" s="7">
        <f aca="true" t="shared" si="0" ref="C14:N14">SUM(C16:C23)</f>
        <v>3</v>
      </c>
      <c r="D14" s="7">
        <f t="shared" si="0"/>
        <v>3</v>
      </c>
      <c r="E14" s="7">
        <f t="shared" si="0"/>
        <v>5</v>
      </c>
      <c r="F14" s="7">
        <f t="shared" si="0"/>
        <v>4</v>
      </c>
      <c r="G14" s="7">
        <f t="shared" si="0"/>
        <v>4</v>
      </c>
      <c r="H14" s="7">
        <f t="shared" si="0"/>
        <v>6</v>
      </c>
      <c r="I14" s="7">
        <f t="shared" si="0"/>
        <v>11</v>
      </c>
      <c r="J14" s="7">
        <f t="shared" si="0"/>
        <v>5</v>
      </c>
      <c r="K14" s="7">
        <f t="shared" si="0"/>
        <v>2</v>
      </c>
      <c r="L14" s="7">
        <f t="shared" si="0"/>
        <v>2</v>
      </c>
      <c r="M14" s="7">
        <f t="shared" si="0"/>
        <v>3</v>
      </c>
      <c r="N14" s="7">
        <f t="shared" si="0"/>
        <v>1</v>
      </c>
    </row>
    <row r="15" spans="1:14" ht="15.75">
      <c r="A15" s="5"/>
      <c r="B15" s="6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38" t="s">
        <v>28</v>
      </c>
      <c r="B16" s="60">
        <f aca="true" t="shared" si="1" ref="B16:B23">SUM(C16:N16)</f>
        <v>3</v>
      </c>
      <c r="C16" s="8">
        <v>0</v>
      </c>
      <c r="D16" s="22">
        <v>0</v>
      </c>
      <c r="E16" s="22">
        <v>0</v>
      </c>
      <c r="F16" s="22">
        <v>1</v>
      </c>
      <c r="G16" s="22">
        <v>0</v>
      </c>
      <c r="H16" s="22">
        <v>0</v>
      </c>
      <c r="I16" s="22">
        <v>1</v>
      </c>
      <c r="J16" s="22">
        <v>0</v>
      </c>
      <c r="K16" s="22">
        <v>0</v>
      </c>
      <c r="L16" s="22">
        <v>0</v>
      </c>
      <c r="M16" s="22">
        <v>0</v>
      </c>
      <c r="N16" s="22">
        <v>1</v>
      </c>
    </row>
    <row r="17" spans="1:14" ht="15">
      <c r="A17" s="38" t="s">
        <v>29</v>
      </c>
      <c r="B17" s="60">
        <f t="shared" si="1"/>
        <v>12</v>
      </c>
      <c r="C17" s="8">
        <v>0</v>
      </c>
      <c r="D17" s="22">
        <v>1</v>
      </c>
      <c r="E17" s="22">
        <v>0</v>
      </c>
      <c r="F17" s="22">
        <v>1</v>
      </c>
      <c r="G17" s="22">
        <v>1</v>
      </c>
      <c r="H17" s="22">
        <v>3</v>
      </c>
      <c r="I17" s="22">
        <v>5</v>
      </c>
      <c r="J17" s="22">
        <v>1</v>
      </c>
      <c r="K17" s="22">
        <v>0</v>
      </c>
      <c r="L17" s="22">
        <v>0</v>
      </c>
      <c r="M17" s="22">
        <v>0</v>
      </c>
      <c r="N17" s="22">
        <v>0</v>
      </c>
    </row>
    <row r="18" spans="1:14" ht="15">
      <c r="A18" s="38" t="s">
        <v>30</v>
      </c>
      <c r="B18" s="60">
        <f t="shared" si="1"/>
        <v>3</v>
      </c>
      <c r="C18" s="8">
        <v>0</v>
      </c>
      <c r="D18" s="22">
        <v>1</v>
      </c>
      <c r="E18" s="22">
        <v>1</v>
      </c>
      <c r="F18" s="22">
        <v>0</v>
      </c>
      <c r="G18" s="22">
        <v>0</v>
      </c>
      <c r="H18" s="22">
        <v>0</v>
      </c>
      <c r="I18" s="22">
        <v>1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</row>
    <row r="19" spans="1:14" ht="15">
      <c r="A19" s="38" t="s">
        <v>31</v>
      </c>
      <c r="B19" s="60">
        <f t="shared" si="1"/>
        <v>13</v>
      </c>
      <c r="C19" s="8">
        <v>1</v>
      </c>
      <c r="D19" s="22">
        <v>0</v>
      </c>
      <c r="E19" s="22">
        <v>2</v>
      </c>
      <c r="F19" s="22">
        <v>1</v>
      </c>
      <c r="G19" s="22">
        <v>1</v>
      </c>
      <c r="H19" s="22">
        <v>0</v>
      </c>
      <c r="I19" s="22">
        <v>2</v>
      </c>
      <c r="J19" s="22">
        <v>2</v>
      </c>
      <c r="K19" s="22">
        <v>2</v>
      </c>
      <c r="L19" s="22">
        <v>1</v>
      </c>
      <c r="M19" s="22">
        <v>1</v>
      </c>
      <c r="N19" s="22">
        <v>0</v>
      </c>
    </row>
    <row r="20" spans="1:14" ht="15">
      <c r="A20" s="38" t="s">
        <v>32</v>
      </c>
      <c r="B20" s="60">
        <f t="shared" si="1"/>
        <v>4</v>
      </c>
      <c r="C20" s="8">
        <v>1</v>
      </c>
      <c r="D20" s="22">
        <v>0</v>
      </c>
      <c r="E20" s="22">
        <v>0</v>
      </c>
      <c r="F20" s="22">
        <v>0</v>
      </c>
      <c r="G20" s="22">
        <v>0</v>
      </c>
      <c r="H20" s="22">
        <v>1</v>
      </c>
      <c r="I20" s="22">
        <v>0</v>
      </c>
      <c r="J20" s="22">
        <v>1</v>
      </c>
      <c r="K20" s="22">
        <v>0</v>
      </c>
      <c r="L20" s="22">
        <v>1</v>
      </c>
      <c r="M20" s="22">
        <v>0</v>
      </c>
      <c r="N20" s="22">
        <v>0</v>
      </c>
    </row>
    <row r="21" spans="1:14" ht="15">
      <c r="A21" s="38" t="s">
        <v>33</v>
      </c>
      <c r="B21" s="60">
        <f t="shared" si="1"/>
        <v>1</v>
      </c>
      <c r="C21" s="8">
        <v>0</v>
      </c>
      <c r="D21" s="22">
        <v>0</v>
      </c>
      <c r="E21" s="22">
        <v>0</v>
      </c>
      <c r="F21" s="22">
        <v>0</v>
      </c>
      <c r="G21" s="22">
        <v>1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</row>
    <row r="22" spans="1:14" ht="15">
      <c r="A22" s="38" t="s">
        <v>34</v>
      </c>
      <c r="B22" s="60">
        <f t="shared" si="1"/>
        <v>10</v>
      </c>
      <c r="C22" s="8">
        <v>1</v>
      </c>
      <c r="D22" s="22">
        <v>0</v>
      </c>
      <c r="E22" s="22">
        <v>2</v>
      </c>
      <c r="F22" s="22">
        <v>1</v>
      </c>
      <c r="G22" s="22">
        <v>1</v>
      </c>
      <c r="H22" s="22">
        <v>1</v>
      </c>
      <c r="I22" s="22">
        <v>2</v>
      </c>
      <c r="J22" s="22">
        <v>1</v>
      </c>
      <c r="K22" s="22">
        <v>0</v>
      </c>
      <c r="L22" s="22">
        <v>0</v>
      </c>
      <c r="M22" s="22">
        <v>1</v>
      </c>
      <c r="N22" s="22">
        <v>0</v>
      </c>
    </row>
    <row r="23" spans="1:14" ht="15">
      <c r="A23" s="38" t="s">
        <v>69</v>
      </c>
      <c r="B23" s="60">
        <f t="shared" si="1"/>
        <v>3</v>
      </c>
      <c r="C23" s="8">
        <v>0</v>
      </c>
      <c r="D23" s="22">
        <v>1</v>
      </c>
      <c r="E23" s="22">
        <v>0</v>
      </c>
      <c r="F23" s="22">
        <v>0</v>
      </c>
      <c r="G23" s="22">
        <v>0</v>
      </c>
      <c r="H23" s="22">
        <v>1</v>
      </c>
      <c r="I23" s="22">
        <v>0</v>
      </c>
      <c r="J23" s="22">
        <v>0</v>
      </c>
      <c r="K23" s="22">
        <v>0</v>
      </c>
      <c r="L23" s="22">
        <v>0</v>
      </c>
      <c r="M23" s="22">
        <v>1</v>
      </c>
      <c r="N23" s="22">
        <v>0</v>
      </c>
    </row>
    <row r="24" spans="1:14" ht="15">
      <c r="A24" s="1"/>
      <c r="B24" s="6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5">
      <c r="A25" s="1" t="s">
        <v>35</v>
      </c>
      <c r="B25" s="60">
        <f aca="true" t="shared" si="2" ref="B25:B36">SUM(C25:N25)</f>
        <v>3</v>
      </c>
      <c r="C25" s="8">
        <v>0</v>
      </c>
      <c r="D25" s="8">
        <v>0</v>
      </c>
      <c r="E25" s="8">
        <v>0</v>
      </c>
      <c r="F25" s="8">
        <v>0</v>
      </c>
      <c r="G25" s="8">
        <v>1</v>
      </c>
      <c r="H25" s="8">
        <v>0</v>
      </c>
      <c r="I25" s="8">
        <v>0</v>
      </c>
      <c r="J25" s="8">
        <v>2</v>
      </c>
      <c r="K25" s="8">
        <v>0</v>
      </c>
      <c r="L25" s="8">
        <v>0</v>
      </c>
      <c r="M25" s="8">
        <v>0</v>
      </c>
      <c r="N25" s="8">
        <v>0</v>
      </c>
    </row>
    <row r="26" spans="1:14" ht="15">
      <c r="A26" s="1" t="s">
        <v>36</v>
      </c>
      <c r="B26" s="60">
        <f t="shared" si="2"/>
        <v>1</v>
      </c>
      <c r="C26" s="8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1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</row>
    <row r="27" spans="1:14" ht="15">
      <c r="A27" s="1" t="s">
        <v>37</v>
      </c>
      <c r="B27" s="60">
        <f t="shared" si="2"/>
        <v>3</v>
      </c>
      <c r="C27" s="8">
        <v>0</v>
      </c>
      <c r="D27" s="22">
        <v>2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1</v>
      </c>
      <c r="L27" s="22">
        <v>0</v>
      </c>
      <c r="M27" s="22">
        <v>0</v>
      </c>
      <c r="N27" s="22">
        <v>0</v>
      </c>
    </row>
    <row r="28" spans="1:14" ht="15">
      <c r="A28" s="1" t="s">
        <v>38</v>
      </c>
      <c r="B28" s="60">
        <f t="shared" si="2"/>
        <v>6</v>
      </c>
      <c r="C28" s="8">
        <v>0</v>
      </c>
      <c r="D28" s="22">
        <v>0</v>
      </c>
      <c r="E28" s="22">
        <v>1</v>
      </c>
      <c r="F28" s="22">
        <v>0</v>
      </c>
      <c r="G28" s="22">
        <v>0</v>
      </c>
      <c r="H28" s="22">
        <v>2</v>
      </c>
      <c r="I28" s="22">
        <v>0</v>
      </c>
      <c r="J28" s="22">
        <v>1</v>
      </c>
      <c r="K28" s="22">
        <v>0</v>
      </c>
      <c r="L28" s="22">
        <v>1</v>
      </c>
      <c r="M28" s="22">
        <v>0</v>
      </c>
      <c r="N28" s="22">
        <v>1</v>
      </c>
    </row>
    <row r="29" spans="1:14" ht="15">
      <c r="A29" s="1" t="s">
        <v>39</v>
      </c>
      <c r="B29" s="60">
        <f t="shared" si="2"/>
        <v>10</v>
      </c>
      <c r="C29" s="8">
        <v>0</v>
      </c>
      <c r="D29" s="22">
        <v>1</v>
      </c>
      <c r="E29" s="22">
        <v>1</v>
      </c>
      <c r="F29" s="22">
        <v>0</v>
      </c>
      <c r="G29" s="22">
        <v>1</v>
      </c>
      <c r="H29" s="22">
        <v>2</v>
      </c>
      <c r="I29" s="22">
        <v>0</v>
      </c>
      <c r="J29" s="22">
        <v>1</v>
      </c>
      <c r="K29" s="22">
        <v>1</v>
      </c>
      <c r="L29" s="22">
        <v>2</v>
      </c>
      <c r="M29" s="22">
        <v>0</v>
      </c>
      <c r="N29" s="22">
        <v>1</v>
      </c>
    </row>
    <row r="30" spans="1:14" ht="15">
      <c r="A30" s="1" t="s">
        <v>40</v>
      </c>
      <c r="B30" s="60">
        <f t="shared" si="2"/>
        <v>3</v>
      </c>
      <c r="C30" s="8">
        <v>0</v>
      </c>
      <c r="D30" s="22">
        <v>0</v>
      </c>
      <c r="E30" s="22">
        <v>1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2</v>
      </c>
      <c r="N30" s="22">
        <v>0</v>
      </c>
    </row>
    <row r="31" spans="1:14" ht="15">
      <c r="A31" s="1" t="s">
        <v>41</v>
      </c>
      <c r="B31" s="60">
        <f t="shared" si="2"/>
        <v>5</v>
      </c>
      <c r="C31" s="8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3</v>
      </c>
      <c r="M31" s="22">
        <v>0</v>
      </c>
      <c r="N31" s="22">
        <v>2</v>
      </c>
    </row>
    <row r="32" spans="1:14" ht="15">
      <c r="A32" s="1" t="s">
        <v>42</v>
      </c>
      <c r="B32" s="60">
        <f t="shared" si="2"/>
        <v>3</v>
      </c>
      <c r="C32" s="8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1</v>
      </c>
      <c r="K32" s="22">
        <v>0</v>
      </c>
      <c r="L32" s="22">
        <v>0</v>
      </c>
      <c r="M32" s="22">
        <v>2</v>
      </c>
      <c r="N32" s="22">
        <v>0</v>
      </c>
    </row>
    <row r="33" spans="1:14" ht="15">
      <c r="A33" s="1" t="s">
        <v>43</v>
      </c>
      <c r="B33" s="60">
        <f t="shared" si="2"/>
        <v>3</v>
      </c>
      <c r="C33" s="8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1</v>
      </c>
      <c r="J33" s="22">
        <v>0</v>
      </c>
      <c r="K33" s="22">
        <v>1</v>
      </c>
      <c r="L33" s="22">
        <v>1</v>
      </c>
      <c r="M33" s="22">
        <v>0</v>
      </c>
      <c r="N33" s="22">
        <v>0</v>
      </c>
    </row>
    <row r="34" spans="1:14" ht="15">
      <c r="A34" s="1" t="s">
        <v>44</v>
      </c>
      <c r="B34" s="60">
        <f t="shared" si="2"/>
        <v>4</v>
      </c>
      <c r="C34" s="8">
        <v>1</v>
      </c>
      <c r="D34" s="22">
        <v>0</v>
      </c>
      <c r="E34" s="22">
        <v>0</v>
      </c>
      <c r="F34" s="22">
        <v>0</v>
      </c>
      <c r="G34" s="22">
        <v>0</v>
      </c>
      <c r="H34" s="22">
        <v>1</v>
      </c>
      <c r="I34" s="22">
        <v>0</v>
      </c>
      <c r="J34" s="22">
        <v>1</v>
      </c>
      <c r="K34" s="22">
        <v>1</v>
      </c>
      <c r="L34" s="22">
        <v>0</v>
      </c>
      <c r="M34" s="22">
        <v>0</v>
      </c>
      <c r="N34" s="22">
        <v>0</v>
      </c>
    </row>
    <row r="35" spans="1:14" ht="15">
      <c r="A35" s="1" t="s">
        <v>45</v>
      </c>
      <c r="B35" s="60">
        <f t="shared" si="2"/>
        <v>6</v>
      </c>
      <c r="C35" s="8">
        <v>1</v>
      </c>
      <c r="D35" s="22">
        <v>0</v>
      </c>
      <c r="E35" s="22">
        <v>0</v>
      </c>
      <c r="F35" s="22">
        <v>1</v>
      </c>
      <c r="G35" s="22">
        <v>1</v>
      </c>
      <c r="H35" s="22">
        <v>0</v>
      </c>
      <c r="I35" s="22">
        <v>0</v>
      </c>
      <c r="J35" s="22">
        <v>1</v>
      </c>
      <c r="K35" s="22">
        <v>0</v>
      </c>
      <c r="L35" s="22">
        <v>0</v>
      </c>
      <c r="M35" s="22">
        <v>0</v>
      </c>
      <c r="N35" s="22">
        <v>2</v>
      </c>
    </row>
    <row r="36" spans="1:14" ht="15">
      <c r="A36" s="1" t="s">
        <v>46</v>
      </c>
      <c r="B36" s="60">
        <f t="shared" si="2"/>
        <v>9</v>
      </c>
      <c r="C36" s="8">
        <v>0</v>
      </c>
      <c r="D36" s="22">
        <v>1</v>
      </c>
      <c r="E36" s="22">
        <v>0</v>
      </c>
      <c r="F36" s="22">
        <v>0</v>
      </c>
      <c r="G36" s="22">
        <v>1</v>
      </c>
      <c r="H36" s="22">
        <v>1</v>
      </c>
      <c r="I36" s="22">
        <v>3</v>
      </c>
      <c r="J36" s="22">
        <v>0</v>
      </c>
      <c r="K36" s="22">
        <v>1</v>
      </c>
      <c r="L36" s="22">
        <v>1</v>
      </c>
      <c r="M36" s="22">
        <v>0</v>
      </c>
      <c r="N36" s="22">
        <v>1</v>
      </c>
    </row>
    <row r="37" spans="1:14" ht="15.75" thickBot="1">
      <c r="A37" s="6"/>
      <c r="B37" s="6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</sheetData>
  <mergeCells count="3">
    <mergeCell ref="A3:N3"/>
    <mergeCell ref="A4:N4"/>
    <mergeCell ref="C7:N7"/>
  </mergeCells>
  <printOptions horizontalCentered="1" verticalCentered="1"/>
  <pageMargins left="0.35433070866141736" right="0.3937007874015748" top="0.66" bottom="0.9055118110236221" header="0" footer="0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B7" sqref="B7"/>
    </sheetView>
  </sheetViews>
  <sheetFormatPr defaultColWidth="11.421875" defaultRowHeight="12.75"/>
  <cols>
    <col min="1" max="1" width="31.57421875" style="25" customWidth="1"/>
    <col min="2" max="2" width="14.140625" style="25" customWidth="1"/>
    <col min="3" max="6" width="13.140625" style="25" customWidth="1"/>
    <col min="7" max="7" width="9.8515625" style="25" customWidth="1"/>
    <col min="8" max="8" width="9.7109375" style="25" customWidth="1"/>
    <col min="9" max="16384" width="11.421875" style="25" customWidth="1"/>
  </cols>
  <sheetData>
    <row r="1" ht="13.5">
      <c r="A1" s="50" t="s">
        <v>82</v>
      </c>
    </row>
    <row r="3" spans="1:8" ht="13.5">
      <c r="A3" s="66" t="s">
        <v>52</v>
      </c>
      <c r="B3" s="66"/>
      <c r="C3" s="66"/>
      <c r="D3" s="66"/>
      <c r="E3" s="66"/>
      <c r="F3" s="66"/>
      <c r="G3" s="66"/>
      <c r="H3" s="66"/>
    </row>
    <row r="4" spans="1:8" ht="13.5">
      <c r="A4" s="66" t="s">
        <v>53</v>
      </c>
      <c r="B4" s="66"/>
      <c r="C4" s="66"/>
      <c r="D4" s="66"/>
      <c r="E4" s="66"/>
      <c r="F4" s="66"/>
      <c r="G4" s="66"/>
      <c r="H4" s="66"/>
    </row>
    <row r="5" ht="14.25" thickBot="1"/>
    <row r="6" spans="1:8" ht="13.5">
      <c r="A6" s="42"/>
      <c r="B6" s="53"/>
      <c r="C6" s="67" t="s">
        <v>77</v>
      </c>
      <c r="D6" s="68"/>
      <c r="E6" s="68"/>
      <c r="F6" s="68"/>
      <c r="G6" s="68"/>
      <c r="H6" s="68"/>
    </row>
    <row r="7" spans="1:8" ht="14.25" thickBot="1">
      <c r="A7" s="43" t="s">
        <v>49</v>
      </c>
      <c r="B7" s="54"/>
      <c r="C7" s="69"/>
      <c r="D7" s="70"/>
      <c r="E7" s="70"/>
      <c r="F7" s="70"/>
      <c r="G7" s="70"/>
      <c r="H7" s="70"/>
    </row>
    <row r="8" spans="1:8" ht="13.5">
      <c r="A8" s="43" t="s">
        <v>48</v>
      </c>
      <c r="B8" s="54" t="s">
        <v>12</v>
      </c>
      <c r="C8" s="42"/>
      <c r="D8" s="42"/>
      <c r="E8" s="42"/>
      <c r="F8" s="42"/>
      <c r="G8" s="42"/>
      <c r="H8" s="42"/>
    </row>
    <row r="9" spans="1:8" ht="13.5">
      <c r="A9" s="43" t="s">
        <v>27</v>
      </c>
      <c r="B9" s="54"/>
      <c r="C9" s="44" t="s">
        <v>54</v>
      </c>
      <c r="D9" s="44" t="s">
        <v>50</v>
      </c>
      <c r="E9" s="44" t="s">
        <v>56</v>
      </c>
      <c r="F9" s="44" t="s">
        <v>58</v>
      </c>
      <c r="G9" s="44" t="s">
        <v>59</v>
      </c>
      <c r="H9" s="44" t="s">
        <v>51</v>
      </c>
    </row>
    <row r="10" spans="1:9" ht="13.5">
      <c r="A10" s="26"/>
      <c r="B10" s="55"/>
      <c r="C10" s="44" t="s">
        <v>55</v>
      </c>
      <c r="D10" s="44" t="s">
        <v>76</v>
      </c>
      <c r="E10" s="44" t="s">
        <v>57</v>
      </c>
      <c r="F10" s="44" t="s">
        <v>78</v>
      </c>
      <c r="G10" s="44" t="s">
        <v>60</v>
      </c>
      <c r="H10" s="44"/>
      <c r="I10" s="45"/>
    </row>
    <row r="11" spans="1:9" ht="14.25" thickBot="1">
      <c r="A11" s="26"/>
      <c r="B11" s="55"/>
      <c r="C11" s="44"/>
      <c r="D11" s="44"/>
      <c r="E11" s="44"/>
      <c r="F11" s="44"/>
      <c r="G11" s="44"/>
      <c r="H11" s="44"/>
      <c r="I11" s="45"/>
    </row>
    <row r="12" spans="1:9" ht="13.5">
      <c r="A12" s="42"/>
      <c r="B12" s="53"/>
      <c r="C12" s="46"/>
      <c r="D12" s="46"/>
      <c r="E12" s="46"/>
      <c r="F12" s="46"/>
      <c r="G12" s="46"/>
      <c r="H12" s="46"/>
      <c r="I12" s="45"/>
    </row>
    <row r="13" spans="1:9" ht="13.5">
      <c r="A13" s="44" t="s">
        <v>12</v>
      </c>
      <c r="B13" s="56">
        <f aca="true" t="shared" si="0" ref="B13:H13">SUM(B17:B40)</f>
        <v>105</v>
      </c>
      <c r="C13" s="52">
        <f t="shared" si="0"/>
        <v>5</v>
      </c>
      <c r="D13" s="52">
        <f t="shared" si="0"/>
        <v>66</v>
      </c>
      <c r="E13" s="52">
        <f t="shared" si="0"/>
        <v>1</v>
      </c>
      <c r="F13" s="52">
        <f t="shared" si="0"/>
        <v>14</v>
      </c>
      <c r="G13" s="52">
        <f t="shared" si="0"/>
        <v>12</v>
      </c>
      <c r="H13" s="52">
        <f t="shared" si="0"/>
        <v>7</v>
      </c>
      <c r="I13" s="45"/>
    </row>
    <row r="14" spans="1:9" ht="13.5">
      <c r="A14" s="44"/>
      <c r="B14" s="57"/>
      <c r="C14" s="47"/>
      <c r="D14" s="47"/>
      <c r="E14" s="47"/>
      <c r="F14" s="47"/>
      <c r="G14" s="47"/>
      <c r="H14" s="47"/>
      <c r="I14" s="45"/>
    </row>
    <row r="15" spans="1:9" ht="13.5">
      <c r="A15" s="44" t="s">
        <v>47</v>
      </c>
      <c r="B15" s="57">
        <f aca="true" t="shared" si="1" ref="B15:H15">SUM(B17:B24)</f>
        <v>49</v>
      </c>
      <c r="C15" s="47">
        <f t="shared" si="1"/>
        <v>4</v>
      </c>
      <c r="D15" s="47">
        <f t="shared" si="1"/>
        <v>28</v>
      </c>
      <c r="E15" s="47">
        <f t="shared" si="1"/>
        <v>1</v>
      </c>
      <c r="F15" s="47">
        <f t="shared" si="1"/>
        <v>6</v>
      </c>
      <c r="G15" s="47">
        <f t="shared" si="1"/>
        <v>8</v>
      </c>
      <c r="H15" s="47">
        <f t="shared" si="1"/>
        <v>2</v>
      </c>
      <c r="I15" s="45"/>
    </row>
    <row r="16" spans="1:9" ht="13.5">
      <c r="A16" s="44"/>
      <c r="B16" s="54"/>
      <c r="C16" s="45"/>
      <c r="D16" s="45"/>
      <c r="E16" s="45"/>
      <c r="F16" s="45"/>
      <c r="G16" s="45"/>
      <c r="H16" s="45"/>
      <c r="I16" s="45"/>
    </row>
    <row r="17" spans="1:8" ht="13.5">
      <c r="A17" s="26" t="s">
        <v>28</v>
      </c>
      <c r="B17" s="58">
        <f aca="true" t="shared" si="2" ref="B17:B24">SUM(C17:H17)</f>
        <v>3</v>
      </c>
      <c r="C17" s="48">
        <v>0</v>
      </c>
      <c r="D17" s="48">
        <v>2</v>
      </c>
      <c r="E17" s="48">
        <v>0</v>
      </c>
      <c r="F17" s="48">
        <v>0</v>
      </c>
      <c r="G17" s="48">
        <v>1</v>
      </c>
      <c r="H17" s="48">
        <v>0</v>
      </c>
    </row>
    <row r="18" spans="1:8" ht="13.5">
      <c r="A18" s="26" t="s">
        <v>29</v>
      </c>
      <c r="B18" s="58">
        <f t="shared" si="2"/>
        <v>12</v>
      </c>
      <c r="C18" s="48">
        <v>0</v>
      </c>
      <c r="D18" s="48">
        <v>7</v>
      </c>
      <c r="E18" s="48">
        <v>0</v>
      </c>
      <c r="F18" s="48">
        <v>2</v>
      </c>
      <c r="G18" s="48">
        <v>2</v>
      </c>
      <c r="H18" s="48">
        <v>1</v>
      </c>
    </row>
    <row r="19" spans="1:8" ht="13.5">
      <c r="A19" s="26" t="s">
        <v>30</v>
      </c>
      <c r="B19" s="58">
        <f t="shared" si="2"/>
        <v>3</v>
      </c>
      <c r="C19" s="48">
        <v>0</v>
      </c>
      <c r="D19" s="48">
        <v>2</v>
      </c>
      <c r="E19" s="48">
        <v>0</v>
      </c>
      <c r="F19" s="48">
        <v>0</v>
      </c>
      <c r="G19" s="48">
        <v>0</v>
      </c>
      <c r="H19" s="48">
        <v>1</v>
      </c>
    </row>
    <row r="20" spans="1:8" ht="13.5">
      <c r="A20" s="26" t="s">
        <v>31</v>
      </c>
      <c r="B20" s="58">
        <f t="shared" si="2"/>
        <v>13</v>
      </c>
      <c r="C20" s="48">
        <v>4</v>
      </c>
      <c r="D20" s="48">
        <v>3</v>
      </c>
      <c r="E20" s="48">
        <v>0</v>
      </c>
      <c r="F20" s="48">
        <v>2</v>
      </c>
      <c r="G20" s="48">
        <v>4</v>
      </c>
      <c r="H20" s="48">
        <v>0</v>
      </c>
    </row>
    <row r="21" spans="1:8" ht="13.5">
      <c r="A21" s="26" t="s">
        <v>32</v>
      </c>
      <c r="B21" s="58">
        <f t="shared" si="2"/>
        <v>4</v>
      </c>
      <c r="C21" s="48">
        <v>0</v>
      </c>
      <c r="D21" s="48">
        <v>2</v>
      </c>
      <c r="E21" s="48">
        <v>1</v>
      </c>
      <c r="F21" s="48">
        <v>1</v>
      </c>
      <c r="G21" s="48">
        <v>0</v>
      </c>
      <c r="H21" s="48">
        <v>0</v>
      </c>
    </row>
    <row r="22" spans="1:8" ht="13.5">
      <c r="A22" s="26" t="s">
        <v>33</v>
      </c>
      <c r="B22" s="58">
        <f t="shared" si="2"/>
        <v>1</v>
      </c>
      <c r="C22" s="48">
        <v>0</v>
      </c>
      <c r="D22" s="48">
        <v>0</v>
      </c>
      <c r="E22" s="48">
        <v>0</v>
      </c>
      <c r="F22" s="48">
        <v>0</v>
      </c>
      <c r="G22" s="48">
        <v>1</v>
      </c>
      <c r="H22" s="48">
        <v>0</v>
      </c>
    </row>
    <row r="23" spans="1:8" ht="13.5">
      <c r="A23" s="26" t="s">
        <v>34</v>
      </c>
      <c r="B23" s="58">
        <f t="shared" si="2"/>
        <v>10</v>
      </c>
      <c r="C23" s="48">
        <v>0</v>
      </c>
      <c r="D23" s="48">
        <v>9</v>
      </c>
      <c r="E23" s="48">
        <v>0</v>
      </c>
      <c r="F23" s="48">
        <v>1</v>
      </c>
      <c r="G23" s="48">
        <v>0</v>
      </c>
      <c r="H23" s="48">
        <v>0</v>
      </c>
    </row>
    <row r="24" spans="1:8" ht="13.5">
      <c r="A24" s="26" t="s">
        <v>69</v>
      </c>
      <c r="B24" s="58">
        <f t="shared" si="2"/>
        <v>3</v>
      </c>
      <c r="C24" s="48">
        <v>0</v>
      </c>
      <c r="D24" s="48">
        <v>3</v>
      </c>
      <c r="E24" s="48">
        <v>0</v>
      </c>
      <c r="F24" s="48">
        <v>0</v>
      </c>
      <c r="G24" s="48">
        <v>0</v>
      </c>
      <c r="H24" s="48">
        <v>0</v>
      </c>
    </row>
    <row r="25" spans="1:2" ht="13.5">
      <c r="A25" s="26"/>
      <c r="B25" s="58"/>
    </row>
    <row r="26" spans="1:8" ht="13.5">
      <c r="A26" s="26" t="s">
        <v>35</v>
      </c>
      <c r="B26" s="58">
        <f aca="true" t="shared" si="3" ref="B26:B37">SUM(C26:H26)</f>
        <v>3</v>
      </c>
      <c r="C26" s="48">
        <v>0</v>
      </c>
      <c r="D26" s="48">
        <v>2</v>
      </c>
      <c r="E26" s="48">
        <v>0</v>
      </c>
      <c r="F26" s="48">
        <v>1</v>
      </c>
      <c r="G26" s="48">
        <v>0</v>
      </c>
      <c r="H26" s="48">
        <v>0</v>
      </c>
    </row>
    <row r="27" spans="1:8" ht="13.5">
      <c r="A27" s="26" t="s">
        <v>36</v>
      </c>
      <c r="B27" s="58">
        <f t="shared" si="3"/>
        <v>1</v>
      </c>
      <c r="C27" s="48">
        <v>0</v>
      </c>
      <c r="D27" s="48">
        <v>1</v>
      </c>
      <c r="E27" s="48">
        <v>0</v>
      </c>
      <c r="F27" s="48">
        <v>0</v>
      </c>
      <c r="G27" s="48">
        <v>0</v>
      </c>
      <c r="H27" s="48">
        <v>0</v>
      </c>
    </row>
    <row r="28" spans="1:8" ht="13.5">
      <c r="A28" s="26" t="s">
        <v>37</v>
      </c>
      <c r="B28" s="58">
        <f t="shared" si="3"/>
        <v>3</v>
      </c>
      <c r="C28" s="48">
        <v>0</v>
      </c>
      <c r="D28" s="48">
        <v>2</v>
      </c>
      <c r="E28" s="48">
        <v>0</v>
      </c>
      <c r="F28" s="48">
        <v>0</v>
      </c>
      <c r="G28" s="48">
        <v>1</v>
      </c>
      <c r="H28" s="48">
        <v>0</v>
      </c>
    </row>
    <row r="29" spans="1:8" ht="13.5">
      <c r="A29" s="26" t="s">
        <v>38</v>
      </c>
      <c r="B29" s="58">
        <f t="shared" si="3"/>
        <v>6</v>
      </c>
      <c r="C29" s="48">
        <v>0</v>
      </c>
      <c r="D29" s="48">
        <v>6</v>
      </c>
      <c r="E29" s="48">
        <v>0</v>
      </c>
      <c r="F29" s="48">
        <v>0</v>
      </c>
      <c r="G29" s="48">
        <v>0</v>
      </c>
      <c r="H29" s="48">
        <v>0</v>
      </c>
    </row>
    <row r="30" spans="1:8" ht="13.5">
      <c r="A30" s="26" t="s">
        <v>39</v>
      </c>
      <c r="B30" s="58">
        <f t="shared" si="3"/>
        <v>10</v>
      </c>
      <c r="C30" s="48">
        <v>0</v>
      </c>
      <c r="D30" s="48">
        <v>6</v>
      </c>
      <c r="E30" s="48">
        <v>0</v>
      </c>
      <c r="F30" s="48">
        <v>2</v>
      </c>
      <c r="G30" s="48">
        <v>1</v>
      </c>
      <c r="H30" s="48">
        <v>1</v>
      </c>
    </row>
    <row r="31" spans="1:8" ht="13.5">
      <c r="A31" s="26" t="s">
        <v>40</v>
      </c>
      <c r="B31" s="58">
        <f t="shared" si="3"/>
        <v>3</v>
      </c>
      <c r="C31" s="48">
        <v>0</v>
      </c>
      <c r="D31" s="48">
        <v>1</v>
      </c>
      <c r="E31" s="48">
        <v>0</v>
      </c>
      <c r="F31" s="48">
        <v>1</v>
      </c>
      <c r="G31" s="48">
        <v>0</v>
      </c>
      <c r="H31" s="48">
        <v>1</v>
      </c>
    </row>
    <row r="32" spans="1:8" ht="13.5">
      <c r="A32" s="26" t="s">
        <v>41</v>
      </c>
      <c r="B32" s="58">
        <f t="shared" si="3"/>
        <v>5</v>
      </c>
      <c r="C32" s="48">
        <v>0</v>
      </c>
      <c r="D32" s="48">
        <v>2</v>
      </c>
      <c r="E32" s="48">
        <v>0</v>
      </c>
      <c r="F32" s="48">
        <v>0</v>
      </c>
      <c r="G32" s="48">
        <v>1</v>
      </c>
      <c r="H32" s="48">
        <v>2</v>
      </c>
    </row>
    <row r="33" spans="1:8" ht="13.5">
      <c r="A33" s="26" t="s">
        <v>42</v>
      </c>
      <c r="B33" s="58">
        <f t="shared" si="3"/>
        <v>3</v>
      </c>
      <c r="C33" s="48">
        <v>0</v>
      </c>
      <c r="D33" s="48">
        <v>3</v>
      </c>
      <c r="E33" s="48">
        <v>0</v>
      </c>
      <c r="F33" s="48">
        <v>0</v>
      </c>
      <c r="G33" s="48">
        <v>0</v>
      </c>
      <c r="H33" s="48">
        <v>0</v>
      </c>
    </row>
    <row r="34" spans="1:8" ht="13.5">
      <c r="A34" s="26" t="s">
        <v>43</v>
      </c>
      <c r="B34" s="58">
        <f t="shared" si="3"/>
        <v>3</v>
      </c>
      <c r="C34" s="48">
        <v>0</v>
      </c>
      <c r="D34" s="48">
        <v>2</v>
      </c>
      <c r="E34" s="48">
        <v>0</v>
      </c>
      <c r="F34" s="48">
        <v>1</v>
      </c>
      <c r="G34" s="48">
        <v>0</v>
      </c>
      <c r="H34" s="48">
        <v>0</v>
      </c>
    </row>
    <row r="35" spans="1:8" ht="13.5">
      <c r="A35" s="26" t="s">
        <v>44</v>
      </c>
      <c r="B35" s="58">
        <f t="shared" si="3"/>
        <v>4</v>
      </c>
      <c r="C35" s="48">
        <v>1</v>
      </c>
      <c r="D35" s="48">
        <v>2</v>
      </c>
      <c r="E35" s="48">
        <v>0</v>
      </c>
      <c r="F35" s="48">
        <v>1</v>
      </c>
      <c r="G35" s="48">
        <v>0</v>
      </c>
      <c r="H35" s="48">
        <v>0</v>
      </c>
    </row>
    <row r="36" spans="1:8" ht="13.5">
      <c r="A36" s="26" t="s">
        <v>75</v>
      </c>
      <c r="B36" s="58">
        <f t="shared" si="3"/>
        <v>6</v>
      </c>
      <c r="C36" s="48">
        <v>0</v>
      </c>
      <c r="D36" s="48">
        <v>5</v>
      </c>
      <c r="E36" s="48">
        <v>0</v>
      </c>
      <c r="F36" s="48">
        <v>0</v>
      </c>
      <c r="G36" s="48">
        <v>0</v>
      </c>
      <c r="H36" s="48">
        <v>1</v>
      </c>
    </row>
    <row r="37" spans="1:8" ht="13.5">
      <c r="A37" s="26" t="s">
        <v>46</v>
      </c>
      <c r="B37" s="58">
        <f t="shared" si="3"/>
        <v>9</v>
      </c>
      <c r="C37" s="48">
        <v>0</v>
      </c>
      <c r="D37" s="48">
        <v>6</v>
      </c>
      <c r="E37" s="48">
        <v>0</v>
      </c>
      <c r="F37" s="48">
        <v>2</v>
      </c>
      <c r="G37" s="48">
        <v>1</v>
      </c>
      <c r="H37" s="48">
        <v>0</v>
      </c>
    </row>
    <row r="38" spans="1:8" ht="14.25" thickBot="1">
      <c r="A38" s="27"/>
      <c r="B38" s="59"/>
      <c r="C38" s="27"/>
      <c r="D38" s="27"/>
      <c r="E38" s="27"/>
      <c r="F38" s="27"/>
      <c r="G38" s="27"/>
      <c r="H38" s="27"/>
    </row>
    <row r="39" ht="13.5">
      <c r="B39" s="49"/>
    </row>
    <row r="40" ht="13.5">
      <c r="B40" s="51"/>
    </row>
    <row r="41" ht="13.5">
      <c r="B41" s="51"/>
    </row>
    <row r="42" ht="13.5">
      <c r="B42" s="51"/>
    </row>
    <row r="43" ht="13.5">
      <c r="B43" s="51"/>
    </row>
    <row r="44" ht="13.5">
      <c r="B44" s="51"/>
    </row>
    <row r="45" ht="13.5">
      <c r="B45" s="51"/>
    </row>
    <row r="46" ht="13.5">
      <c r="B46" s="51"/>
    </row>
  </sheetData>
  <mergeCells count="3">
    <mergeCell ref="A3:H3"/>
    <mergeCell ref="A4:H4"/>
    <mergeCell ref="C6:H7"/>
  </mergeCells>
  <printOptions horizontalCentered="1"/>
  <pageMargins left="0.36" right="0.27" top="2.41" bottom="0.6692913385826772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pcampos</dc:creator>
  <cp:keywords/>
  <dc:description/>
  <cp:lastModifiedBy>rcamachom</cp:lastModifiedBy>
  <cp:lastPrinted>2003-09-29T15:46:03Z</cp:lastPrinted>
  <dcterms:created xsi:type="dcterms:W3CDTF">2002-11-26T14:04:05Z</dcterms:created>
  <dcterms:modified xsi:type="dcterms:W3CDTF">2003-09-29T15:46:06Z</dcterms:modified>
  <cp:category/>
  <cp:version/>
  <cp:contentType/>
  <cp:contentStatus/>
</cp:coreProperties>
</file>