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690" windowHeight="6540" activeTab="2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<sst xmlns="http://schemas.openxmlformats.org/spreadsheetml/2006/main" count="90" uniqueCount="45">
  <si>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</si>
  <si>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</si>
  <si>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</si>
  <si>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</si>
  <si>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</si>
  <si>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</si>
  <si>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</si>
  <si>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</si>
  <si>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</si>
  <si>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</si>
  <si>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Dic</t>
  </si>
  <si>
    <t>Set</t>
  </si>
  <si>
    <t>Abuso de Autoridad</t>
  </si>
  <si>
    <t>Apropiación / retención indebida</t>
  </si>
  <si>
    <t>Cohecho</t>
  </si>
  <si>
    <t>Concusión</t>
  </si>
  <si>
    <t>Estafa</t>
  </si>
  <si>
    <t>Falsedad ideológica</t>
  </si>
  <si>
    <t>Falsificación de documento</t>
  </si>
  <si>
    <t>Falsificación de señas y marcas</t>
  </si>
  <si>
    <t>Hurto</t>
  </si>
  <si>
    <t>Incumplimeinto de deberes</t>
  </si>
  <si>
    <t>Infracción Ley de Transito</t>
  </si>
  <si>
    <t>Peculado</t>
  </si>
  <si>
    <t>Uso de documento falso</t>
  </si>
  <si>
    <t>Usurpación de autoridad</t>
  </si>
  <si>
    <t>Total</t>
  </si>
  <si>
    <t>Mes</t>
  </si>
  <si>
    <t>Tipo de Caso</t>
  </si>
  <si>
    <t>Casos Entrados en la Sección Especializada de Tránsito</t>
  </si>
  <si>
    <t>según Tipo de Caso y Mes, durante el año 2002</t>
  </si>
  <si>
    <t>Infracción Ley de Tránsito</t>
  </si>
  <si>
    <t>Casos Entrados y Terminados por la Sección Especializada de Tránsito</t>
  </si>
  <si>
    <t>Según Tipo de Caso, durante el año 2002</t>
  </si>
  <si>
    <t>Del 2001</t>
  </si>
  <si>
    <t>De años</t>
  </si>
  <si>
    <t>anteriores</t>
  </si>
  <si>
    <t>Casos Entrados</t>
  </si>
  <si>
    <t>Casos Terminados</t>
  </si>
  <si>
    <t>Sep</t>
  </si>
  <si>
    <t>M  e  s</t>
  </si>
  <si>
    <t>Casos Terminados en la Sección de Especializada de Tránsito</t>
  </si>
  <si>
    <t>Cuadro N° 45</t>
  </si>
  <si>
    <t>Cuadro N° 46</t>
  </si>
  <si>
    <t>Cuadro N° 47</t>
  </si>
</sst>
</file>

<file path=xl/styles.xml><?xml version="1.0" encoding="utf-8"?>
<styleSheet xmlns="http://schemas.openxmlformats.org/spreadsheetml/2006/main">
  <numFmts count="22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C&quot;#,##0_);\(&quot;C&quot;#,##0\)"/>
    <numFmt numFmtId="173" formatCode="&quot;C&quot;#,##0_);[Red]\(&quot;C&quot;#,##0\)"/>
    <numFmt numFmtId="174" formatCode="&quot;C&quot;#,##0.00_);\(&quot;C&quot;#,##0.00\)"/>
    <numFmt numFmtId="175" formatCode="&quot;C&quot;#,##0.00_);[Red]\(&quot;C&quot;#,##0.00\)"/>
    <numFmt numFmtId="176" formatCode="_(&quot;C&quot;* #,##0_);_(&quot;C&quot;* \(#,##0\);_(&quot;C&quot;* &quot;-&quot;_);_(@_)"/>
    <numFmt numFmtId="177" formatCode="_(&quot;C&quot;* #,##0.00_);_(&quot;C&quot;* \(#,##0.00\);_(&quot;C&quot;* &quot;-&quot;??_);_(@_)"/>
  </numFmts>
  <fonts count="4">
    <font>
      <sz val="10"/>
      <name val="Arial"/>
      <family val="0"/>
    </font>
    <font>
      <sz val="10"/>
      <name val="@Batang"/>
      <family val="1"/>
    </font>
    <font>
      <b/>
      <sz val="10"/>
      <name val="@Batang"/>
      <family val="1"/>
    </font>
    <font>
      <b/>
      <u val="single"/>
      <sz val="10"/>
      <name val="@Batang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A1" sqref="A1"/>
    </sheetView>
  </sheetViews>
  <sheetFormatPr defaultColWidth="11.421875" defaultRowHeight="12.75"/>
  <cols>
    <col min="1" max="1" width="30.421875" style="1" customWidth="1"/>
    <col min="2" max="2" width="10.8515625" style="1" customWidth="1"/>
    <col min="3" max="14" width="5.8515625" style="1" customWidth="1"/>
    <col min="15" max="16384" width="11.421875" style="1" customWidth="1"/>
  </cols>
  <sheetData>
    <row r="1" ht="12">
      <c r="A1" s="16" t="s">
        <v>42</v>
      </c>
    </row>
    <row r="3" spans="1:14" ht="12">
      <c r="A3" s="39" t="s">
        <v>29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2">
      <c r="A4" s="39" t="s">
        <v>30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2.75" thickBo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s="2" customFormat="1" ht="21.75" customHeight="1">
      <c r="A7" s="35" t="s">
        <v>28</v>
      </c>
      <c r="B7" s="37" t="s">
        <v>26</v>
      </c>
      <c r="C7" s="33" t="s">
        <v>27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4" s="2" customFormat="1" ht="21.75" customHeight="1" thickBot="1">
      <c r="A8" s="36"/>
      <c r="B8" s="38"/>
      <c r="C8" s="32" t="s">
        <v>0</v>
      </c>
      <c r="D8" s="32" t="s">
        <v>1</v>
      </c>
      <c r="E8" s="32" t="s">
        <v>2</v>
      </c>
      <c r="F8" s="32" t="s">
        <v>3</v>
      </c>
      <c r="G8" s="32" t="s">
        <v>4</v>
      </c>
      <c r="H8" s="32" t="s">
        <v>5</v>
      </c>
      <c r="I8" s="32" t="s">
        <v>6</v>
      </c>
      <c r="J8" s="32" t="s">
        <v>7</v>
      </c>
      <c r="K8" s="32" t="s">
        <v>11</v>
      </c>
      <c r="L8" s="32" t="s">
        <v>8</v>
      </c>
      <c r="M8" s="32" t="s">
        <v>9</v>
      </c>
      <c r="N8" s="32" t="s">
        <v>10</v>
      </c>
    </row>
    <row r="9" spans="1:14" ht="12">
      <c r="A9" s="4"/>
      <c r="B9" s="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">
      <c r="A10" s="18" t="s">
        <v>26</v>
      </c>
      <c r="B10" s="6">
        <f>+SUM(C10:N10)</f>
        <v>511</v>
      </c>
      <c r="C10" s="7">
        <f>+SUM(C12:C25)</f>
        <v>19</v>
      </c>
      <c r="D10" s="7">
        <f aca="true" t="shared" si="0" ref="D10:N10">+SUM(D12:D25)</f>
        <v>18</v>
      </c>
      <c r="E10" s="7">
        <f t="shared" si="0"/>
        <v>47</v>
      </c>
      <c r="F10" s="7">
        <f t="shared" si="0"/>
        <v>40</v>
      </c>
      <c r="G10" s="7">
        <f t="shared" si="0"/>
        <v>38</v>
      </c>
      <c r="H10" s="7">
        <f t="shared" si="0"/>
        <v>22</v>
      </c>
      <c r="I10" s="7">
        <f t="shared" si="0"/>
        <v>36</v>
      </c>
      <c r="J10" s="7">
        <f t="shared" si="0"/>
        <v>41</v>
      </c>
      <c r="K10" s="7">
        <f t="shared" si="0"/>
        <v>23</v>
      </c>
      <c r="L10" s="7">
        <f t="shared" si="0"/>
        <v>56</v>
      </c>
      <c r="M10" s="7">
        <f t="shared" si="0"/>
        <v>77</v>
      </c>
      <c r="N10" s="7">
        <f t="shared" si="0"/>
        <v>94</v>
      </c>
    </row>
    <row r="11" spans="1:14" ht="12">
      <c r="A11" s="4"/>
      <c r="B11" s="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">
      <c r="A12" s="4" t="s">
        <v>12</v>
      </c>
      <c r="B12" s="8">
        <f aca="true" t="shared" si="1" ref="B12:B25">SUM(C12:N12)</f>
        <v>21</v>
      </c>
      <c r="C12" s="9">
        <v>1</v>
      </c>
      <c r="D12" s="9">
        <v>4</v>
      </c>
      <c r="E12" s="9">
        <v>0</v>
      </c>
      <c r="F12" s="9">
        <v>3</v>
      </c>
      <c r="G12" s="9">
        <v>2</v>
      </c>
      <c r="H12" s="9">
        <v>1</v>
      </c>
      <c r="I12" s="9">
        <v>4</v>
      </c>
      <c r="J12" s="9">
        <v>1</v>
      </c>
      <c r="K12" s="9">
        <v>1</v>
      </c>
      <c r="L12" s="10">
        <v>0</v>
      </c>
      <c r="M12" s="9">
        <v>1</v>
      </c>
      <c r="N12" s="9">
        <v>3</v>
      </c>
    </row>
    <row r="13" spans="1:14" ht="12">
      <c r="A13" s="4" t="s">
        <v>13</v>
      </c>
      <c r="B13" s="8">
        <f t="shared" si="1"/>
        <v>1</v>
      </c>
      <c r="C13" s="9">
        <v>0</v>
      </c>
      <c r="D13" s="9">
        <v>0</v>
      </c>
      <c r="E13" s="9">
        <v>0</v>
      </c>
      <c r="F13" s="9">
        <v>1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1:14" ht="12">
      <c r="A14" s="4" t="s">
        <v>14</v>
      </c>
      <c r="B14" s="8">
        <f t="shared" si="1"/>
        <v>6</v>
      </c>
      <c r="C14" s="9">
        <v>2</v>
      </c>
      <c r="D14" s="9">
        <v>0</v>
      </c>
      <c r="E14" s="9">
        <v>0</v>
      </c>
      <c r="F14" s="9">
        <v>1</v>
      </c>
      <c r="G14" s="9">
        <v>1</v>
      </c>
      <c r="H14" s="10">
        <v>0</v>
      </c>
      <c r="I14" s="9">
        <v>1</v>
      </c>
      <c r="J14" s="9">
        <v>1</v>
      </c>
      <c r="K14" s="10">
        <v>0</v>
      </c>
      <c r="L14" s="10">
        <v>0</v>
      </c>
      <c r="M14" s="10">
        <v>0</v>
      </c>
      <c r="N14" s="10">
        <v>0</v>
      </c>
    </row>
    <row r="15" spans="1:14" ht="12">
      <c r="A15" s="4" t="s">
        <v>15</v>
      </c>
      <c r="B15" s="8">
        <f t="shared" si="1"/>
        <v>1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9">
        <v>1</v>
      </c>
      <c r="K15" s="10">
        <v>0</v>
      </c>
      <c r="L15" s="10">
        <v>0</v>
      </c>
      <c r="M15" s="10">
        <v>0</v>
      </c>
      <c r="N15" s="10">
        <v>0</v>
      </c>
    </row>
    <row r="16" spans="1:14" ht="12">
      <c r="A16" s="4" t="s">
        <v>16</v>
      </c>
      <c r="B16" s="8">
        <f t="shared" si="1"/>
        <v>2</v>
      </c>
      <c r="C16" s="10">
        <v>0</v>
      </c>
      <c r="D16" s="10">
        <v>0</v>
      </c>
      <c r="E16" s="10">
        <v>0</v>
      </c>
      <c r="F16" s="9">
        <v>1</v>
      </c>
      <c r="G16" s="10">
        <v>0</v>
      </c>
      <c r="H16" s="10">
        <v>0</v>
      </c>
      <c r="I16" s="10">
        <v>0</v>
      </c>
      <c r="J16" s="9">
        <v>1</v>
      </c>
      <c r="K16" s="10">
        <v>0</v>
      </c>
      <c r="L16" s="10">
        <v>0</v>
      </c>
      <c r="M16" s="10">
        <v>0</v>
      </c>
      <c r="N16" s="10">
        <v>0</v>
      </c>
    </row>
    <row r="17" spans="1:14" ht="12">
      <c r="A17" s="4" t="s">
        <v>17</v>
      </c>
      <c r="B17" s="8">
        <f t="shared" si="1"/>
        <v>12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9">
        <v>1</v>
      </c>
      <c r="J17" s="9">
        <v>2</v>
      </c>
      <c r="K17" s="9">
        <v>1</v>
      </c>
      <c r="L17" s="9">
        <v>2</v>
      </c>
      <c r="M17" s="9">
        <v>2</v>
      </c>
      <c r="N17" s="9">
        <v>4</v>
      </c>
    </row>
    <row r="18" spans="1:14" ht="12">
      <c r="A18" s="4" t="s">
        <v>18</v>
      </c>
      <c r="B18" s="8">
        <f t="shared" si="1"/>
        <v>175</v>
      </c>
      <c r="C18" s="10">
        <v>0</v>
      </c>
      <c r="D18" s="10">
        <v>0</v>
      </c>
      <c r="E18" s="10">
        <v>0</v>
      </c>
      <c r="F18" s="9">
        <v>1</v>
      </c>
      <c r="G18" s="9">
        <v>2</v>
      </c>
      <c r="H18" s="9">
        <v>8</v>
      </c>
      <c r="I18" s="9">
        <v>1</v>
      </c>
      <c r="J18" s="10">
        <v>0</v>
      </c>
      <c r="K18" s="10">
        <v>0</v>
      </c>
      <c r="L18" s="9">
        <v>12</v>
      </c>
      <c r="M18" s="9">
        <v>66</v>
      </c>
      <c r="N18" s="9">
        <v>85</v>
      </c>
    </row>
    <row r="19" spans="1:14" ht="12">
      <c r="A19" s="4" t="s">
        <v>19</v>
      </c>
      <c r="B19" s="8">
        <f t="shared" si="1"/>
        <v>227</v>
      </c>
      <c r="C19" s="9">
        <v>8</v>
      </c>
      <c r="D19" s="9">
        <v>11</v>
      </c>
      <c r="E19" s="9">
        <v>41</v>
      </c>
      <c r="F19" s="9">
        <v>25</v>
      </c>
      <c r="G19" s="9">
        <v>25</v>
      </c>
      <c r="H19" s="9">
        <v>9</v>
      </c>
      <c r="I19" s="9">
        <v>23</v>
      </c>
      <c r="J19" s="9">
        <v>28</v>
      </c>
      <c r="K19" s="9">
        <v>20</v>
      </c>
      <c r="L19" s="9">
        <v>33</v>
      </c>
      <c r="M19" s="9">
        <v>2</v>
      </c>
      <c r="N19" s="9">
        <v>2</v>
      </c>
    </row>
    <row r="20" spans="1:14" ht="12">
      <c r="A20" s="4" t="s">
        <v>20</v>
      </c>
      <c r="B20" s="8">
        <f t="shared" si="1"/>
        <v>3</v>
      </c>
      <c r="C20" s="10">
        <v>0</v>
      </c>
      <c r="D20" s="10">
        <v>0</v>
      </c>
      <c r="E20" s="9">
        <v>1</v>
      </c>
      <c r="F20" s="9">
        <v>2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1:14" ht="12">
      <c r="A21" s="4" t="s">
        <v>21</v>
      </c>
      <c r="B21" s="8">
        <f t="shared" si="1"/>
        <v>4</v>
      </c>
      <c r="C21" s="10">
        <v>0</v>
      </c>
      <c r="D21" s="10">
        <v>0</v>
      </c>
      <c r="E21" s="10">
        <v>0</v>
      </c>
      <c r="F21" s="9">
        <v>2</v>
      </c>
      <c r="G21" s="9">
        <v>1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9">
        <v>1</v>
      </c>
      <c r="N21" s="10">
        <v>0</v>
      </c>
    </row>
    <row r="22" spans="1:14" ht="12">
      <c r="A22" s="4" t="s">
        <v>22</v>
      </c>
      <c r="B22" s="8">
        <f t="shared" si="1"/>
        <v>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9">
        <v>1</v>
      </c>
      <c r="N22" s="10">
        <v>0</v>
      </c>
    </row>
    <row r="23" spans="1:14" ht="12">
      <c r="A23" s="4" t="s">
        <v>23</v>
      </c>
      <c r="B23" s="8">
        <f t="shared" si="1"/>
        <v>1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9">
        <v>1</v>
      </c>
      <c r="M23" s="10">
        <v>0</v>
      </c>
      <c r="N23" s="10">
        <v>0</v>
      </c>
    </row>
    <row r="24" spans="1:14" ht="12">
      <c r="A24" s="4" t="s">
        <v>24</v>
      </c>
      <c r="B24" s="8">
        <f t="shared" si="1"/>
        <v>56</v>
      </c>
      <c r="C24" s="9">
        <v>8</v>
      </c>
      <c r="D24" s="9">
        <v>3</v>
      </c>
      <c r="E24" s="9">
        <v>5</v>
      </c>
      <c r="F24" s="9">
        <v>4</v>
      </c>
      <c r="G24" s="9">
        <v>7</v>
      </c>
      <c r="H24" s="9">
        <v>4</v>
      </c>
      <c r="I24" s="9">
        <v>6</v>
      </c>
      <c r="J24" s="9">
        <v>7</v>
      </c>
      <c r="K24" s="10">
        <v>0</v>
      </c>
      <c r="L24" s="9">
        <v>8</v>
      </c>
      <c r="M24" s="9">
        <v>4</v>
      </c>
      <c r="N24" s="10">
        <v>0</v>
      </c>
    </row>
    <row r="25" spans="1:14" ht="12.75" thickBot="1">
      <c r="A25" s="11" t="s">
        <v>25</v>
      </c>
      <c r="B25" s="12">
        <f t="shared" si="1"/>
        <v>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4">
        <v>1</v>
      </c>
      <c r="L25" s="13">
        <v>0</v>
      </c>
      <c r="M25" s="13">
        <v>0</v>
      </c>
      <c r="N25" s="13">
        <v>0</v>
      </c>
    </row>
  </sheetData>
  <mergeCells count="5">
    <mergeCell ref="C7:N7"/>
    <mergeCell ref="A7:A8"/>
    <mergeCell ref="B7:B8"/>
    <mergeCell ref="A3:N3"/>
    <mergeCell ref="A4:N4"/>
  </mergeCells>
  <printOptions/>
  <pageMargins left="1.21" right="0.75" top="1.53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2" sqref="A2"/>
    </sheetView>
  </sheetViews>
  <sheetFormatPr defaultColWidth="11.421875" defaultRowHeight="13.5" customHeight="1"/>
  <cols>
    <col min="1" max="1" width="30.28125" style="1" customWidth="1"/>
    <col min="2" max="3" width="12.8515625" style="1" customWidth="1"/>
    <col min="4" max="16384" width="11.421875" style="1" customWidth="1"/>
  </cols>
  <sheetData>
    <row r="1" ht="13.5" customHeight="1">
      <c r="A1" s="16" t="s">
        <v>43</v>
      </c>
    </row>
    <row r="3" spans="1:5" ht="13.5" customHeight="1">
      <c r="A3" s="39" t="s">
        <v>32</v>
      </c>
      <c r="B3" s="39"/>
      <c r="C3" s="39"/>
      <c r="D3" s="39"/>
      <c r="E3" s="39"/>
    </row>
    <row r="4" spans="1:5" ht="13.5" customHeight="1">
      <c r="A4" s="39" t="s">
        <v>33</v>
      </c>
      <c r="B4" s="39"/>
      <c r="C4" s="39"/>
      <c r="D4" s="39"/>
      <c r="E4" s="39"/>
    </row>
    <row r="5" spans="1:5" ht="13.5" customHeight="1">
      <c r="A5" s="15"/>
      <c r="B5" s="15"/>
      <c r="C5" s="15"/>
      <c r="D5" s="15"/>
      <c r="E5" s="15"/>
    </row>
    <row r="6" spans="1:5" ht="13.5" customHeight="1" thickBot="1">
      <c r="A6" s="15"/>
      <c r="B6" s="15"/>
      <c r="C6" s="15"/>
      <c r="D6" s="15"/>
      <c r="E6" s="15"/>
    </row>
    <row r="7" spans="1:5" ht="20.25" customHeight="1">
      <c r="A7" s="40" t="s">
        <v>28</v>
      </c>
      <c r="B7" s="43" t="s">
        <v>37</v>
      </c>
      <c r="C7" s="46" t="s">
        <v>38</v>
      </c>
      <c r="D7" s="47"/>
      <c r="E7" s="47"/>
    </row>
    <row r="8" spans="1:5" ht="13.5" customHeight="1">
      <c r="A8" s="41"/>
      <c r="B8" s="44"/>
      <c r="C8" s="41" t="s">
        <v>26</v>
      </c>
      <c r="D8" s="41" t="s">
        <v>34</v>
      </c>
      <c r="E8" s="19" t="s">
        <v>35</v>
      </c>
    </row>
    <row r="9" spans="1:5" ht="13.5" customHeight="1" thickBot="1">
      <c r="A9" s="42"/>
      <c r="B9" s="45"/>
      <c r="C9" s="42"/>
      <c r="D9" s="42"/>
      <c r="E9" s="20" t="s">
        <v>36</v>
      </c>
    </row>
    <row r="10" spans="1:5" ht="13.5" customHeight="1">
      <c r="A10" s="21"/>
      <c r="B10" s="22"/>
      <c r="C10" s="21"/>
      <c r="D10" s="21"/>
      <c r="E10" s="18"/>
    </row>
    <row r="11" spans="1:5" ht="13.5" customHeight="1">
      <c r="A11" s="21" t="s">
        <v>26</v>
      </c>
      <c r="B11" s="26">
        <f>+SUM(B13:B26)</f>
        <v>511</v>
      </c>
      <c r="C11" s="27">
        <f>+SUM(C13:C26)</f>
        <v>411</v>
      </c>
      <c r="D11" s="28">
        <f>+SUM(D13:D26)</f>
        <v>314</v>
      </c>
      <c r="E11" s="28">
        <f>+SUM(E13:E26)</f>
        <v>97</v>
      </c>
    </row>
    <row r="12" spans="1:5" ht="13.5" customHeight="1">
      <c r="A12" s="21"/>
      <c r="B12" s="22"/>
      <c r="C12" s="21"/>
      <c r="D12" s="21"/>
      <c r="E12" s="18"/>
    </row>
    <row r="13" spans="1:5" ht="13.5" customHeight="1">
      <c r="A13" s="4" t="s">
        <v>12</v>
      </c>
      <c r="B13" s="8">
        <v>21</v>
      </c>
      <c r="C13" s="23">
        <f aca="true" t="shared" si="0" ref="C13:C26">SUM(D13:E13)</f>
        <v>17</v>
      </c>
      <c r="D13" s="9">
        <v>14</v>
      </c>
      <c r="E13" s="9">
        <v>3</v>
      </c>
    </row>
    <row r="14" spans="1:5" ht="13.5" customHeight="1">
      <c r="A14" s="4" t="s">
        <v>13</v>
      </c>
      <c r="B14" s="8">
        <v>1</v>
      </c>
      <c r="C14" s="23">
        <f t="shared" si="0"/>
        <v>1</v>
      </c>
      <c r="D14" s="9">
        <v>1</v>
      </c>
      <c r="E14" s="9">
        <v>0</v>
      </c>
    </row>
    <row r="15" spans="1:5" ht="13.5" customHeight="1">
      <c r="A15" s="4" t="s">
        <v>14</v>
      </c>
      <c r="B15" s="8">
        <v>6</v>
      </c>
      <c r="C15" s="23">
        <f t="shared" si="0"/>
        <v>5</v>
      </c>
      <c r="D15" s="9">
        <v>4</v>
      </c>
      <c r="E15" s="9">
        <v>1</v>
      </c>
    </row>
    <row r="16" spans="1:5" ht="13.5" customHeight="1">
      <c r="A16" s="4" t="s">
        <v>15</v>
      </c>
      <c r="B16" s="8">
        <v>1</v>
      </c>
      <c r="C16" s="23">
        <f t="shared" si="0"/>
        <v>2</v>
      </c>
      <c r="D16" s="9">
        <v>1</v>
      </c>
      <c r="E16" s="9">
        <v>1</v>
      </c>
    </row>
    <row r="17" spans="1:5" ht="13.5" customHeight="1">
      <c r="A17" s="4" t="s">
        <v>16</v>
      </c>
      <c r="B17" s="8">
        <v>2</v>
      </c>
      <c r="C17" s="23">
        <f t="shared" si="0"/>
        <v>1</v>
      </c>
      <c r="D17" s="9">
        <v>1</v>
      </c>
      <c r="E17" s="10">
        <v>0</v>
      </c>
    </row>
    <row r="18" spans="1:5" ht="13.5" customHeight="1">
      <c r="A18" s="4" t="s">
        <v>17</v>
      </c>
      <c r="B18" s="8">
        <v>12</v>
      </c>
      <c r="C18" s="23">
        <f t="shared" si="0"/>
        <v>9</v>
      </c>
      <c r="D18" s="9">
        <v>4</v>
      </c>
      <c r="E18" s="9">
        <v>5</v>
      </c>
    </row>
    <row r="19" spans="1:5" ht="13.5" customHeight="1">
      <c r="A19" s="4" t="s">
        <v>18</v>
      </c>
      <c r="B19" s="8">
        <v>175</v>
      </c>
      <c r="C19" s="23">
        <f t="shared" si="0"/>
        <v>37</v>
      </c>
      <c r="D19" s="9">
        <v>37</v>
      </c>
      <c r="E19" s="10">
        <v>0</v>
      </c>
    </row>
    <row r="20" spans="1:5" ht="13.5" customHeight="1">
      <c r="A20" s="4" t="s">
        <v>19</v>
      </c>
      <c r="B20" s="8">
        <v>227</v>
      </c>
      <c r="C20" s="23">
        <f t="shared" si="0"/>
        <v>214</v>
      </c>
      <c r="D20" s="9">
        <v>196</v>
      </c>
      <c r="E20" s="9">
        <v>18</v>
      </c>
    </row>
    <row r="21" spans="1:5" ht="13.5" customHeight="1">
      <c r="A21" s="4" t="s">
        <v>20</v>
      </c>
      <c r="B21" s="8">
        <v>3</v>
      </c>
      <c r="C21" s="23">
        <f t="shared" si="0"/>
        <v>2</v>
      </c>
      <c r="D21" s="9">
        <v>2</v>
      </c>
      <c r="E21" s="10">
        <v>0</v>
      </c>
    </row>
    <row r="22" spans="1:5" ht="13.5" customHeight="1">
      <c r="A22" s="4" t="s">
        <v>21</v>
      </c>
      <c r="B22" s="8">
        <v>4</v>
      </c>
      <c r="C22" s="23">
        <f t="shared" si="0"/>
        <v>4</v>
      </c>
      <c r="D22" s="9">
        <v>3</v>
      </c>
      <c r="E22" s="9">
        <v>1</v>
      </c>
    </row>
    <row r="23" spans="1:5" ht="13.5" customHeight="1">
      <c r="A23" s="24" t="s">
        <v>31</v>
      </c>
      <c r="B23" s="8">
        <v>1</v>
      </c>
      <c r="C23" s="23">
        <f t="shared" si="0"/>
        <v>0</v>
      </c>
      <c r="D23" s="10">
        <v>0</v>
      </c>
      <c r="E23" s="10">
        <v>0</v>
      </c>
    </row>
    <row r="24" spans="1:5" ht="13.5" customHeight="1">
      <c r="A24" s="4" t="s">
        <v>23</v>
      </c>
      <c r="B24" s="8">
        <v>1</v>
      </c>
      <c r="C24" s="23">
        <f t="shared" si="0"/>
        <v>3</v>
      </c>
      <c r="D24" s="9">
        <v>1</v>
      </c>
      <c r="E24" s="9">
        <v>2</v>
      </c>
    </row>
    <row r="25" spans="1:5" ht="13.5" customHeight="1">
      <c r="A25" s="4" t="s">
        <v>24</v>
      </c>
      <c r="B25" s="8">
        <v>56</v>
      </c>
      <c r="C25" s="23">
        <f t="shared" si="0"/>
        <v>115</v>
      </c>
      <c r="D25" s="9">
        <v>49</v>
      </c>
      <c r="E25" s="9">
        <v>66</v>
      </c>
    </row>
    <row r="26" spans="1:5" ht="13.5" customHeight="1" thickBot="1">
      <c r="A26" s="11" t="s">
        <v>25</v>
      </c>
      <c r="B26" s="12">
        <v>1</v>
      </c>
      <c r="C26" s="25">
        <f t="shared" si="0"/>
        <v>1</v>
      </c>
      <c r="D26" s="14">
        <v>1</v>
      </c>
      <c r="E26" s="13">
        <v>0</v>
      </c>
    </row>
  </sheetData>
  <mergeCells count="7">
    <mergeCell ref="A3:E3"/>
    <mergeCell ref="A4:E4"/>
    <mergeCell ref="A7:A9"/>
    <mergeCell ref="B7:B9"/>
    <mergeCell ref="C7:E7"/>
    <mergeCell ref="C8:C9"/>
    <mergeCell ref="D8:D9"/>
  </mergeCells>
  <printOptions horizontalCentered="1"/>
  <pageMargins left="0.5905511811023623" right="0.45" top="2.53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A13" sqref="A13"/>
    </sheetView>
  </sheetViews>
  <sheetFormatPr defaultColWidth="11.421875" defaultRowHeight="15" customHeight="1"/>
  <cols>
    <col min="1" max="1" width="30.57421875" style="4" customWidth="1"/>
    <col min="2" max="2" width="8.421875" style="4" customWidth="1"/>
    <col min="3" max="14" width="5.57421875" style="4" customWidth="1"/>
    <col min="15" max="15" width="7.140625" style="4" customWidth="1"/>
    <col min="16" max="16384" width="11.421875" style="4" customWidth="1"/>
  </cols>
  <sheetData>
    <row r="1" ht="15" customHeight="1">
      <c r="A1" s="29" t="s">
        <v>44</v>
      </c>
    </row>
    <row r="3" spans="1:14" ht="15" customHeight="1">
      <c r="A3" s="39" t="s">
        <v>41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5" customHeight="1">
      <c r="A4" s="39" t="s">
        <v>30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ht="15" customHeight="1" thickBot="1"/>
    <row r="6" spans="1:14" ht="18.75" customHeight="1">
      <c r="A6" s="35" t="s">
        <v>28</v>
      </c>
      <c r="B6" s="37" t="s">
        <v>26</v>
      </c>
      <c r="C6" s="33" t="s">
        <v>40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5" ht="18.75" customHeight="1" thickBot="1">
      <c r="A7" s="36"/>
      <c r="B7" s="38"/>
      <c r="C7" s="3" t="s">
        <v>0</v>
      </c>
      <c r="D7" s="3" t="s">
        <v>1</v>
      </c>
      <c r="E7" s="3" t="s">
        <v>2</v>
      </c>
      <c r="F7" s="3" t="s">
        <v>3</v>
      </c>
      <c r="G7" s="3" t="s">
        <v>4</v>
      </c>
      <c r="H7" s="3" t="s">
        <v>5</v>
      </c>
      <c r="I7" s="3" t="s">
        <v>6</v>
      </c>
      <c r="J7" s="3" t="s">
        <v>7</v>
      </c>
      <c r="K7" s="3" t="s">
        <v>39</v>
      </c>
      <c r="L7" s="3" t="s">
        <v>8</v>
      </c>
      <c r="M7" s="3" t="s">
        <v>9</v>
      </c>
      <c r="N7" s="3" t="s">
        <v>10</v>
      </c>
      <c r="O7" s="17"/>
    </row>
    <row r="8" ht="15" customHeight="1">
      <c r="B8" s="5"/>
    </row>
    <row r="9" spans="1:14" ht="15" customHeight="1">
      <c r="A9" s="18" t="s">
        <v>26</v>
      </c>
      <c r="B9" s="6">
        <f>+SUM(B11:B23)</f>
        <v>411</v>
      </c>
      <c r="C9" s="7">
        <f>+SUM(C11:C23)</f>
        <v>35</v>
      </c>
      <c r="D9" s="7">
        <f aca="true" t="shared" si="0" ref="D9:N9">+SUM(D11:D23)</f>
        <v>26</v>
      </c>
      <c r="E9" s="7">
        <f t="shared" si="0"/>
        <v>32</v>
      </c>
      <c r="F9" s="7">
        <f t="shared" si="0"/>
        <v>34</v>
      </c>
      <c r="G9" s="7">
        <f t="shared" si="0"/>
        <v>45</v>
      </c>
      <c r="H9" s="7">
        <f t="shared" si="0"/>
        <v>40</v>
      </c>
      <c r="I9" s="7">
        <f t="shared" si="0"/>
        <v>27</v>
      </c>
      <c r="J9" s="7">
        <f t="shared" si="0"/>
        <v>29</v>
      </c>
      <c r="K9" s="7">
        <f t="shared" si="0"/>
        <v>39</v>
      </c>
      <c r="L9" s="7">
        <f t="shared" si="0"/>
        <v>36</v>
      </c>
      <c r="M9" s="7">
        <f t="shared" si="0"/>
        <v>37</v>
      </c>
      <c r="N9" s="7">
        <f t="shared" si="0"/>
        <v>31</v>
      </c>
    </row>
    <row r="10" ht="15" customHeight="1">
      <c r="B10" s="5"/>
    </row>
    <row r="11" spans="1:14" ht="15" customHeight="1">
      <c r="A11" s="4" t="s">
        <v>12</v>
      </c>
      <c r="B11" s="30">
        <f aca="true" t="shared" si="1" ref="B11:B23">SUM(C11:N11)</f>
        <v>17</v>
      </c>
      <c r="C11" s="9">
        <v>1</v>
      </c>
      <c r="D11" s="9">
        <v>3</v>
      </c>
      <c r="E11" s="9">
        <v>0</v>
      </c>
      <c r="F11" s="9">
        <v>1</v>
      </c>
      <c r="G11" s="9">
        <v>2</v>
      </c>
      <c r="H11" s="9">
        <v>1</v>
      </c>
      <c r="I11" s="9">
        <v>0</v>
      </c>
      <c r="J11" s="9">
        <v>3</v>
      </c>
      <c r="K11" s="9">
        <v>4</v>
      </c>
      <c r="L11" s="9">
        <v>2</v>
      </c>
      <c r="M11" s="9">
        <v>0</v>
      </c>
      <c r="N11" s="9">
        <v>0</v>
      </c>
    </row>
    <row r="12" spans="1:14" ht="15" customHeight="1">
      <c r="A12" s="4" t="s">
        <v>13</v>
      </c>
      <c r="B12" s="30">
        <f t="shared" si="1"/>
        <v>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1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</row>
    <row r="13" spans="1:14" ht="15" customHeight="1">
      <c r="A13" s="4" t="s">
        <v>14</v>
      </c>
      <c r="B13" s="30">
        <f t="shared" si="1"/>
        <v>5</v>
      </c>
      <c r="C13" s="9">
        <v>0</v>
      </c>
      <c r="D13" s="9">
        <v>1</v>
      </c>
      <c r="E13" s="9">
        <v>0</v>
      </c>
      <c r="F13" s="9">
        <v>1</v>
      </c>
      <c r="G13" s="9">
        <v>0</v>
      </c>
      <c r="H13" s="9">
        <v>0</v>
      </c>
      <c r="I13" s="9">
        <v>1</v>
      </c>
      <c r="J13" s="9">
        <v>0</v>
      </c>
      <c r="K13" s="9">
        <v>0</v>
      </c>
      <c r="L13" s="9">
        <v>2</v>
      </c>
      <c r="M13" s="9">
        <v>0</v>
      </c>
      <c r="N13" s="9">
        <v>0</v>
      </c>
    </row>
    <row r="14" spans="1:14" ht="15" customHeight="1">
      <c r="A14" s="4" t="s">
        <v>15</v>
      </c>
      <c r="B14" s="30">
        <f t="shared" si="1"/>
        <v>2</v>
      </c>
      <c r="C14" s="9">
        <v>0</v>
      </c>
      <c r="D14" s="9">
        <v>0</v>
      </c>
      <c r="E14" s="9">
        <v>1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1</v>
      </c>
      <c r="L14" s="9">
        <v>0</v>
      </c>
      <c r="M14" s="9">
        <v>0</v>
      </c>
      <c r="N14" s="9">
        <v>0</v>
      </c>
    </row>
    <row r="15" spans="1:14" ht="15" customHeight="1">
      <c r="A15" s="4" t="s">
        <v>16</v>
      </c>
      <c r="B15" s="30">
        <f t="shared" si="1"/>
        <v>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1</v>
      </c>
      <c r="N15" s="9">
        <v>0</v>
      </c>
    </row>
    <row r="16" spans="1:14" ht="15" customHeight="1">
      <c r="A16" s="4" t="s">
        <v>17</v>
      </c>
      <c r="B16" s="30">
        <f t="shared" si="1"/>
        <v>9</v>
      </c>
      <c r="C16" s="9">
        <v>0</v>
      </c>
      <c r="D16" s="9">
        <v>0</v>
      </c>
      <c r="E16" s="9">
        <v>1</v>
      </c>
      <c r="F16" s="9">
        <v>1</v>
      </c>
      <c r="G16" s="9">
        <v>3</v>
      </c>
      <c r="H16" s="9">
        <v>0</v>
      </c>
      <c r="I16" s="9">
        <v>0</v>
      </c>
      <c r="J16" s="9">
        <v>0</v>
      </c>
      <c r="K16" s="9">
        <v>1</v>
      </c>
      <c r="L16" s="9">
        <v>1</v>
      </c>
      <c r="M16" s="9">
        <v>1</v>
      </c>
      <c r="N16" s="9">
        <v>1</v>
      </c>
    </row>
    <row r="17" spans="1:14" ht="15" customHeight="1">
      <c r="A17" s="4" t="s">
        <v>18</v>
      </c>
      <c r="B17" s="30">
        <f t="shared" si="1"/>
        <v>37</v>
      </c>
      <c r="C17" s="9">
        <v>1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2</v>
      </c>
      <c r="J17" s="9">
        <v>6</v>
      </c>
      <c r="K17" s="9">
        <v>0</v>
      </c>
      <c r="L17" s="9">
        <v>3</v>
      </c>
      <c r="M17" s="9">
        <v>6</v>
      </c>
      <c r="N17" s="9">
        <v>19</v>
      </c>
    </row>
    <row r="18" spans="1:14" ht="15" customHeight="1">
      <c r="A18" s="4" t="s">
        <v>19</v>
      </c>
      <c r="B18" s="30">
        <f t="shared" si="1"/>
        <v>214</v>
      </c>
      <c r="C18" s="9">
        <v>1</v>
      </c>
      <c r="D18" s="9">
        <v>6</v>
      </c>
      <c r="E18" s="9">
        <v>15</v>
      </c>
      <c r="F18" s="9">
        <v>20</v>
      </c>
      <c r="G18" s="9">
        <v>28</v>
      </c>
      <c r="H18" s="9">
        <v>27</v>
      </c>
      <c r="I18" s="9">
        <v>21</v>
      </c>
      <c r="J18" s="9">
        <v>17</v>
      </c>
      <c r="K18" s="9">
        <v>27</v>
      </c>
      <c r="L18" s="9">
        <v>21</v>
      </c>
      <c r="M18" s="9">
        <v>22</v>
      </c>
      <c r="N18" s="9">
        <v>9</v>
      </c>
    </row>
    <row r="19" spans="1:14" ht="15" customHeight="1">
      <c r="A19" s="4" t="s">
        <v>20</v>
      </c>
      <c r="B19" s="30">
        <f t="shared" si="1"/>
        <v>2</v>
      </c>
      <c r="C19" s="9">
        <v>0</v>
      </c>
      <c r="D19" s="9">
        <v>0</v>
      </c>
      <c r="E19" s="9">
        <v>1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1</v>
      </c>
      <c r="L19" s="9">
        <v>0</v>
      </c>
      <c r="M19" s="9">
        <v>0</v>
      </c>
      <c r="N19" s="9">
        <v>0</v>
      </c>
    </row>
    <row r="20" spans="1:14" ht="15" customHeight="1">
      <c r="A20" s="4" t="s">
        <v>21</v>
      </c>
      <c r="B20" s="30">
        <f t="shared" si="1"/>
        <v>4</v>
      </c>
      <c r="C20" s="9">
        <v>1</v>
      </c>
      <c r="D20" s="9">
        <v>0</v>
      </c>
      <c r="E20" s="9">
        <v>0</v>
      </c>
      <c r="F20" s="9">
        <v>0</v>
      </c>
      <c r="G20" s="9">
        <v>1</v>
      </c>
      <c r="H20" s="9">
        <v>0</v>
      </c>
      <c r="I20" s="9">
        <v>0</v>
      </c>
      <c r="J20" s="9">
        <v>1</v>
      </c>
      <c r="K20" s="9">
        <v>1</v>
      </c>
      <c r="L20" s="9">
        <v>0</v>
      </c>
      <c r="M20" s="9">
        <v>0</v>
      </c>
      <c r="N20" s="9">
        <v>0</v>
      </c>
    </row>
    <row r="21" spans="1:14" ht="15" customHeight="1">
      <c r="A21" s="4" t="s">
        <v>23</v>
      </c>
      <c r="B21" s="30">
        <f t="shared" si="1"/>
        <v>3</v>
      </c>
      <c r="C21" s="9">
        <v>0</v>
      </c>
      <c r="D21" s="9">
        <v>0</v>
      </c>
      <c r="E21" s="9">
        <v>0</v>
      </c>
      <c r="F21" s="9">
        <v>2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1</v>
      </c>
      <c r="M21" s="9">
        <v>0</v>
      </c>
      <c r="N21" s="9">
        <v>0</v>
      </c>
    </row>
    <row r="22" spans="1:14" ht="15" customHeight="1">
      <c r="A22" s="4" t="s">
        <v>24</v>
      </c>
      <c r="B22" s="30">
        <f t="shared" si="1"/>
        <v>115</v>
      </c>
      <c r="C22" s="9">
        <v>31</v>
      </c>
      <c r="D22" s="9">
        <v>16</v>
      </c>
      <c r="E22" s="9">
        <v>14</v>
      </c>
      <c r="F22" s="9">
        <v>9</v>
      </c>
      <c r="G22" s="9">
        <v>11</v>
      </c>
      <c r="H22" s="9">
        <v>11</v>
      </c>
      <c r="I22" s="9">
        <v>3</v>
      </c>
      <c r="J22" s="9">
        <v>2</v>
      </c>
      <c r="K22" s="9">
        <v>4</v>
      </c>
      <c r="L22" s="9">
        <v>6</v>
      </c>
      <c r="M22" s="9">
        <v>6</v>
      </c>
      <c r="N22" s="9">
        <v>2</v>
      </c>
    </row>
    <row r="23" spans="1:14" ht="15" customHeight="1">
      <c r="A23" s="4" t="s">
        <v>25</v>
      </c>
      <c r="B23" s="30">
        <f t="shared" si="1"/>
        <v>1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1</v>
      </c>
      <c r="N23" s="9">
        <v>0</v>
      </c>
    </row>
    <row r="24" spans="1:14" ht="15" customHeight="1" thickBot="1">
      <c r="A24" s="11"/>
      <c r="B24" s="3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</sheetData>
  <mergeCells count="5">
    <mergeCell ref="C6:N6"/>
    <mergeCell ref="A6:A7"/>
    <mergeCell ref="B6:B7"/>
    <mergeCell ref="A3:N3"/>
    <mergeCell ref="A4:N4"/>
  </mergeCells>
  <printOptions horizontalCentered="1"/>
  <pageMargins left="0.5905511811023623" right="0.5905511811023623" top="1.55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apacheco</dc:creator>
  <cp:keywords/>
  <dc:description/>
  <cp:lastModifiedBy>msolanof</cp:lastModifiedBy>
  <cp:lastPrinted>2004-01-07T17:07:38Z</cp:lastPrinted>
  <dcterms:created xsi:type="dcterms:W3CDTF">2003-10-15T17:36:21Z</dcterms:created>
  <dcterms:modified xsi:type="dcterms:W3CDTF">2004-04-16T19:03:24Z</dcterms:modified>
  <cp:category/>
  <cp:version/>
  <cp:contentType/>
  <cp:contentStatus/>
</cp:coreProperties>
</file>