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2"/>
  </bookViews>
  <sheets>
    <sheet name="7" sheetId="1" r:id="rId1"/>
    <sheet name="8" sheetId="2" r:id="rId2"/>
    <sheet name="9" sheetId="3" r:id="rId3"/>
    <sheet name="10" sheetId="4" r:id="rId4"/>
  </sheets>
  <definedNames/>
  <calcPr fullCalcOnLoad="1"/>
</workbook>
</file>

<file path=xl/sharedStrings.xml><?xml version="1.0" encoding="utf-8"?>
<sst xmlns="http://schemas.openxmlformats.org/spreadsheetml/2006/main" count="127" uniqueCount="75">
  <si>
    <t>Averiguar muerte</t>
  </si>
  <si>
    <t>Homicidio culposo</t>
  </si>
  <si>
    <t>Homicidio doloso</t>
  </si>
  <si>
    <t>Muerte accidental</t>
  </si>
  <si>
    <t>Muerte Natural</t>
  </si>
  <si>
    <t>Suicidio</t>
  </si>
  <si>
    <t>Tipo de Caso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</si>
  <si>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</si>
  <si>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</si>
  <si>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</si>
  <si>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</si>
  <si>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</si>
  <si>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</si>
  <si>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</si>
  <si>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</si>
  <si>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</si>
  <si>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</si>
  <si>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</si>
  <si>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Total</t>
  </si>
  <si>
    <t xml:space="preserve">M   e   s </t>
  </si>
  <si>
    <t>Muerte natural</t>
  </si>
  <si>
    <t>Entrados</t>
  </si>
  <si>
    <t>Del 2003</t>
  </si>
  <si>
    <t>De años anteriores</t>
  </si>
  <si>
    <t>Terminados</t>
  </si>
  <si>
    <t>Alajuelita</t>
  </si>
  <si>
    <t>Coronado</t>
  </si>
  <si>
    <t>Curridabat</t>
  </si>
  <si>
    <t>Desamparados</t>
  </si>
  <si>
    <t>Distrito Carmen</t>
  </si>
  <si>
    <t>Distrito Catedral</t>
  </si>
  <si>
    <t>Distrito Hatillo</t>
  </si>
  <si>
    <t>Distrito Hospital</t>
  </si>
  <si>
    <t>Distrito La Uruca</t>
  </si>
  <si>
    <t>Distrito Mata Redonda</t>
  </si>
  <si>
    <t>Distrito Merced</t>
  </si>
  <si>
    <t>Distrito Pavas</t>
  </si>
  <si>
    <t>Distrito San Francisco Dos Ríos</t>
  </si>
  <si>
    <t>Distrito San Sebastián</t>
  </si>
  <si>
    <t>Escazú</t>
  </si>
  <si>
    <t>Goicoechea</t>
  </si>
  <si>
    <t>Montes de Oca</t>
  </si>
  <si>
    <t>Moravia</t>
  </si>
  <si>
    <t>Pavas</t>
  </si>
  <si>
    <t>Santa Ana</t>
  </si>
  <si>
    <t>Tibás</t>
  </si>
  <si>
    <t xml:space="preserve">May </t>
  </si>
  <si>
    <t>Cantón Central</t>
  </si>
  <si>
    <t>Cantón y Distrito</t>
  </si>
  <si>
    <t>M   e   s</t>
  </si>
  <si>
    <t>Otros Cantones del País</t>
  </si>
  <si>
    <t>Distrito San Fco. Dos Ríos</t>
  </si>
  <si>
    <t>Otros Cantones de San José</t>
  </si>
  <si>
    <t>Central San José</t>
  </si>
  <si>
    <t>Set</t>
  </si>
  <si>
    <t xml:space="preserve"> muerte</t>
  </si>
  <si>
    <t>Averiguar</t>
  </si>
  <si>
    <t xml:space="preserve"> culposo</t>
  </si>
  <si>
    <t>Homicidio</t>
  </si>
  <si>
    <t xml:space="preserve"> doloso</t>
  </si>
  <si>
    <t>Muerte</t>
  </si>
  <si>
    <t>accidental</t>
  </si>
  <si>
    <t>natural</t>
  </si>
  <si>
    <t xml:space="preserve">Casos entrados en la Sección de Homicidios, según tipo de caso </t>
  </si>
  <si>
    <t>y mes de ocurrencia, durante el 2003</t>
  </si>
  <si>
    <t>Casos entrados y terminados en la Sección de Homicidios,</t>
  </si>
  <si>
    <t>según tipo de caso, durante el 2003</t>
  </si>
  <si>
    <t xml:space="preserve">Casos entrados en la Sección de Homicidios, según cantón, distrito </t>
  </si>
  <si>
    <t>Casos entrados en la Sección de Homicidios, según cantón, distrito</t>
  </si>
  <si>
    <t>y tipo de caso, durante el 2003</t>
  </si>
  <si>
    <t>Cuadro No.7</t>
  </si>
  <si>
    <t>Cuadro No.8</t>
  </si>
  <si>
    <t>Cuadro No.9</t>
  </si>
  <si>
    <t>Cuadro No.10</t>
  </si>
  <si>
    <t>Fuente: Sección de Estadística, Departamento de Planificación.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</si>
</sst>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sz val="8"/>
      <name val="@Batang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9" sqref="A19"/>
    </sheetView>
  </sheetViews>
  <sheetFormatPr defaultColWidth="11.421875" defaultRowHeight="21.75" customHeight="1"/>
  <cols>
    <col min="1" max="1" width="19.57421875" style="1" customWidth="1"/>
    <col min="2" max="2" width="6.8515625" style="1" customWidth="1"/>
    <col min="3" max="11" width="5.8515625" style="1" customWidth="1"/>
    <col min="12" max="12" width="5.57421875" style="1" customWidth="1"/>
    <col min="13" max="13" width="4.57421875" style="1" customWidth="1"/>
    <col min="14" max="14" width="5.8515625" style="1" customWidth="1"/>
    <col min="15" max="16384" width="11.421875" style="1" customWidth="1"/>
  </cols>
  <sheetData>
    <row r="1" ht="21.75" customHeight="1">
      <c r="A1" s="17" t="s">
        <v>70</v>
      </c>
    </row>
    <row r="3" spans="1:14" ht="21.75" customHeight="1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1.75" customHeight="1">
      <c r="A4" s="55" t="s">
        <v>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3:14" ht="21.75" customHeight="1" thickBo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1.75" customHeight="1">
      <c r="A6" s="51" t="s">
        <v>6</v>
      </c>
      <c r="B6" s="56" t="s">
        <v>18</v>
      </c>
      <c r="C6" s="53" t="s">
        <v>19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1.75" customHeight="1" thickBot="1">
      <c r="A7" s="52"/>
      <c r="B7" s="57"/>
      <c r="C7" s="13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54</v>
      </c>
      <c r="L7" s="14" t="s">
        <v>15</v>
      </c>
      <c r="M7" s="14" t="s">
        <v>16</v>
      </c>
      <c r="N7" s="14" t="s">
        <v>17</v>
      </c>
    </row>
    <row r="8" spans="1:14" ht="21.75" customHeight="1">
      <c r="A8" s="5"/>
      <c r="B8" s="1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.75" customHeight="1">
      <c r="A9" s="5" t="s">
        <v>18</v>
      </c>
      <c r="B9" s="18">
        <f>SUM(C9:N9)</f>
        <v>167</v>
      </c>
      <c r="C9" s="19">
        <f aca="true" t="shared" si="0" ref="C9:N9">SUM(C11:C16)</f>
        <v>11</v>
      </c>
      <c r="D9" s="19">
        <f t="shared" si="0"/>
        <v>18</v>
      </c>
      <c r="E9" s="19">
        <f t="shared" si="0"/>
        <v>15</v>
      </c>
      <c r="F9" s="19">
        <f t="shared" si="0"/>
        <v>17</v>
      </c>
      <c r="G9" s="19">
        <f t="shared" si="0"/>
        <v>14</v>
      </c>
      <c r="H9" s="19">
        <f t="shared" si="0"/>
        <v>17</v>
      </c>
      <c r="I9" s="19">
        <f t="shared" si="0"/>
        <v>12</v>
      </c>
      <c r="J9" s="19">
        <f t="shared" si="0"/>
        <v>16</v>
      </c>
      <c r="K9" s="19">
        <f t="shared" si="0"/>
        <v>11</v>
      </c>
      <c r="L9" s="19">
        <f t="shared" si="0"/>
        <v>7</v>
      </c>
      <c r="M9" s="19">
        <f t="shared" si="0"/>
        <v>17</v>
      </c>
      <c r="N9" s="19">
        <f t="shared" si="0"/>
        <v>12</v>
      </c>
    </row>
    <row r="10" spans="1:15" ht="21.75" customHeight="1">
      <c r="A10" s="5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7"/>
    </row>
    <row r="11" spans="1:15" ht="21.75" customHeight="1">
      <c r="A11" s="22" t="s">
        <v>0</v>
      </c>
      <c r="B11" s="20">
        <f aca="true" t="shared" si="1" ref="B11:B16">SUM(C11:N11)</f>
        <v>4</v>
      </c>
      <c r="C11" s="23">
        <v>0</v>
      </c>
      <c r="D11" s="23">
        <v>0</v>
      </c>
      <c r="E11" s="23">
        <v>1</v>
      </c>
      <c r="F11" s="23">
        <v>0</v>
      </c>
      <c r="G11" s="23">
        <v>2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7"/>
    </row>
    <row r="12" spans="1:15" ht="21.75" customHeight="1">
      <c r="A12" s="22" t="s">
        <v>1</v>
      </c>
      <c r="B12" s="20">
        <f t="shared" si="1"/>
        <v>3</v>
      </c>
      <c r="C12" s="23">
        <v>0</v>
      </c>
      <c r="D12" s="23">
        <v>0</v>
      </c>
      <c r="E12" s="23">
        <v>0</v>
      </c>
      <c r="F12" s="23">
        <v>1</v>
      </c>
      <c r="G12" s="23">
        <v>0</v>
      </c>
      <c r="H12" s="23">
        <v>0</v>
      </c>
      <c r="I12" s="23">
        <v>0</v>
      </c>
      <c r="J12" s="23">
        <v>0</v>
      </c>
      <c r="K12" s="23">
        <v>1</v>
      </c>
      <c r="L12" s="23">
        <v>0</v>
      </c>
      <c r="M12" s="23">
        <v>1</v>
      </c>
      <c r="N12" s="23">
        <v>0</v>
      </c>
      <c r="O12" s="7"/>
    </row>
    <row r="13" spans="1:15" ht="21.75" customHeight="1">
      <c r="A13" s="22" t="s">
        <v>2</v>
      </c>
      <c r="B13" s="20">
        <f t="shared" si="1"/>
        <v>128</v>
      </c>
      <c r="C13" s="23">
        <v>8</v>
      </c>
      <c r="D13" s="23">
        <v>16</v>
      </c>
      <c r="E13" s="23">
        <v>10</v>
      </c>
      <c r="F13" s="23">
        <v>10</v>
      </c>
      <c r="G13" s="23">
        <v>9</v>
      </c>
      <c r="H13" s="23">
        <v>12</v>
      </c>
      <c r="I13" s="23">
        <v>10</v>
      </c>
      <c r="J13" s="23">
        <v>13</v>
      </c>
      <c r="K13" s="23">
        <v>7</v>
      </c>
      <c r="L13" s="23">
        <v>6</v>
      </c>
      <c r="M13" s="23">
        <v>15</v>
      </c>
      <c r="N13" s="23">
        <v>12</v>
      </c>
      <c r="O13" s="7"/>
    </row>
    <row r="14" spans="1:15" ht="21.75" customHeight="1">
      <c r="A14" s="22" t="s">
        <v>3</v>
      </c>
      <c r="B14" s="20">
        <f t="shared" si="1"/>
        <v>15</v>
      </c>
      <c r="C14" s="23">
        <v>0</v>
      </c>
      <c r="D14" s="23">
        <v>0</v>
      </c>
      <c r="E14" s="23">
        <v>4</v>
      </c>
      <c r="F14" s="23">
        <v>5</v>
      </c>
      <c r="G14" s="23">
        <v>0</v>
      </c>
      <c r="H14" s="23">
        <v>2</v>
      </c>
      <c r="I14" s="23">
        <v>1</v>
      </c>
      <c r="J14" s="23">
        <v>1</v>
      </c>
      <c r="K14" s="23">
        <v>1</v>
      </c>
      <c r="L14" s="23">
        <v>1</v>
      </c>
      <c r="M14" s="23">
        <v>0</v>
      </c>
      <c r="N14" s="23">
        <v>0</v>
      </c>
      <c r="O14" s="7"/>
    </row>
    <row r="15" spans="1:15" ht="21.75" customHeight="1">
      <c r="A15" s="22" t="s">
        <v>20</v>
      </c>
      <c r="B15" s="20">
        <f t="shared" si="1"/>
        <v>7</v>
      </c>
      <c r="C15" s="23">
        <v>1</v>
      </c>
      <c r="D15" s="23">
        <v>2</v>
      </c>
      <c r="E15" s="23">
        <v>0</v>
      </c>
      <c r="F15" s="23">
        <v>0</v>
      </c>
      <c r="G15" s="23">
        <v>1</v>
      </c>
      <c r="H15" s="23">
        <v>0</v>
      </c>
      <c r="I15" s="23">
        <v>0</v>
      </c>
      <c r="J15" s="23">
        <v>1</v>
      </c>
      <c r="K15" s="23">
        <v>1</v>
      </c>
      <c r="L15" s="23">
        <v>0</v>
      </c>
      <c r="M15" s="23">
        <v>1</v>
      </c>
      <c r="N15" s="23">
        <v>0</v>
      </c>
      <c r="O15" s="7"/>
    </row>
    <row r="16" spans="1:15" ht="21.75" customHeight="1">
      <c r="A16" s="22" t="s">
        <v>5</v>
      </c>
      <c r="B16" s="20">
        <f t="shared" si="1"/>
        <v>10</v>
      </c>
      <c r="C16" s="23">
        <v>2</v>
      </c>
      <c r="D16" s="23">
        <v>0</v>
      </c>
      <c r="E16" s="23">
        <v>0</v>
      </c>
      <c r="F16" s="23">
        <v>1</v>
      </c>
      <c r="G16" s="23">
        <v>2</v>
      </c>
      <c r="H16" s="23">
        <v>3</v>
      </c>
      <c r="I16" s="23">
        <v>0</v>
      </c>
      <c r="J16" s="23">
        <v>1</v>
      </c>
      <c r="K16" s="23">
        <v>1</v>
      </c>
      <c r="L16" s="23">
        <v>0</v>
      </c>
      <c r="M16" s="23">
        <v>0</v>
      </c>
      <c r="N16" s="23">
        <v>0</v>
      </c>
      <c r="O16" s="7"/>
    </row>
    <row r="17" spans="1:15" ht="21.75" customHeight="1" thickBo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"/>
    </row>
    <row r="18" spans="1:15" ht="21.75" customHeight="1">
      <c r="A18" s="47" t="s">
        <v>74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mergeCells count="5">
    <mergeCell ref="A6:A7"/>
    <mergeCell ref="C6:N6"/>
    <mergeCell ref="A3:N3"/>
    <mergeCell ref="B6:B7"/>
    <mergeCell ref="A4:N4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4" sqref="F4"/>
    </sheetView>
  </sheetViews>
  <sheetFormatPr defaultColWidth="11.421875" defaultRowHeight="21.75" customHeight="1"/>
  <cols>
    <col min="1" max="1" width="21.28125" style="1" customWidth="1"/>
    <col min="2" max="16384" width="11.421875" style="1" customWidth="1"/>
  </cols>
  <sheetData>
    <row r="1" ht="21.75" customHeight="1">
      <c r="A1" s="17" t="s">
        <v>71</v>
      </c>
    </row>
    <row r="2" ht="21.75" customHeight="1">
      <c r="A2" s="17"/>
    </row>
    <row r="3" spans="1:5" ht="21.75" customHeight="1">
      <c r="A3" s="55" t="s">
        <v>65</v>
      </c>
      <c r="B3" s="55"/>
      <c r="C3" s="55"/>
      <c r="D3" s="55"/>
      <c r="E3" s="55"/>
    </row>
    <row r="4" spans="1:5" ht="21.75" customHeight="1">
      <c r="A4" s="55" t="s">
        <v>66</v>
      </c>
      <c r="B4" s="55"/>
      <c r="C4" s="55"/>
      <c r="D4" s="55"/>
      <c r="E4" s="55"/>
    </row>
    <row r="5" ht="21.75" customHeight="1" thickBot="1"/>
    <row r="6" spans="1:5" ht="21.75" customHeight="1">
      <c r="A6" s="54" t="s">
        <v>6</v>
      </c>
      <c r="B6" s="59" t="s">
        <v>21</v>
      </c>
      <c r="C6" s="54" t="s">
        <v>24</v>
      </c>
      <c r="D6" s="54"/>
      <c r="E6" s="54"/>
    </row>
    <row r="7" spans="1:6" ht="26.25" customHeight="1" thickBot="1">
      <c r="A7" s="58"/>
      <c r="B7" s="60"/>
      <c r="C7" s="28" t="s">
        <v>18</v>
      </c>
      <c r="D7" s="28" t="s">
        <v>22</v>
      </c>
      <c r="E7" s="14" t="s">
        <v>23</v>
      </c>
      <c r="F7" s="4"/>
    </row>
    <row r="8" spans="1:6" ht="21.75" customHeight="1">
      <c r="A8" s="7"/>
      <c r="B8" s="29"/>
      <c r="C8" s="4"/>
      <c r="D8" s="4"/>
      <c r="E8" s="4"/>
      <c r="F8" s="4"/>
    </row>
    <row r="9" spans="1:6" ht="21.75" customHeight="1">
      <c r="A9" s="6" t="s">
        <v>18</v>
      </c>
      <c r="B9" s="30">
        <f>SUM(B11:B16)</f>
        <v>167</v>
      </c>
      <c r="C9" s="10">
        <f>SUM(C11:C16)</f>
        <v>116</v>
      </c>
      <c r="D9" s="10">
        <f>SUM(D11:D16)</f>
        <v>110</v>
      </c>
      <c r="E9" s="10">
        <f>SUM(E11:E16)</f>
        <v>6</v>
      </c>
      <c r="F9" s="4"/>
    </row>
    <row r="10" spans="1:6" ht="21.75" customHeight="1">
      <c r="A10" s="7"/>
      <c r="B10" s="29"/>
      <c r="C10" s="4"/>
      <c r="D10" s="4"/>
      <c r="E10" s="4"/>
      <c r="F10" s="4"/>
    </row>
    <row r="11" spans="1:6" ht="21.75" customHeight="1">
      <c r="A11" s="7" t="s">
        <v>0</v>
      </c>
      <c r="B11" s="31">
        <v>4</v>
      </c>
      <c r="C11" s="27">
        <f aca="true" t="shared" si="0" ref="C11:C16">SUM(D11:E11)</f>
        <v>0</v>
      </c>
      <c r="D11" s="23">
        <v>0</v>
      </c>
      <c r="E11" s="27">
        <v>0</v>
      </c>
      <c r="F11" s="4"/>
    </row>
    <row r="12" spans="1:6" ht="21.75" customHeight="1">
      <c r="A12" s="7" t="s">
        <v>1</v>
      </c>
      <c r="B12" s="31">
        <v>3</v>
      </c>
      <c r="C12" s="27">
        <f t="shared" si="0"/>
        <v>0</v>
      </c>
      <c r="D12" s="23">
        <v>0</v>
      </c>
      <c r="E12" s="27">
        <v>0</v>
      </c>
      <c r="F12" s="4"/>
    </row>
    <row r="13" spans="1:6" ht="21.75" customHeight="1">
      <c r="A13" s="7" t="s">
        <v>2</v>
      </c>
      <c r="B13" s="31">
        <v>128</v>
      </c>
      <c r="C13" s="27">
        <f t="shared" si="0"/>
        <v>88</v>
      </c>
      <c r="D13" s="23">
        <v>82</v>
      </c>
      <c r="E13" s="27">
        <v>6</v>
      </c>
      <c r="F13" s="4"/>
    </row>
    <row r="14" spans="1:6" ht="21.75" customHeight="1">
      <c r="A14" s="7" t="s">
        <v>3</v>
      </c>
      <c r="B14" s="31">
        <v>15</v>
      </c>
      <c r="C14" s="27">
        <f t="shared" si="0"/>
        <v>11</v>
      </c>
      <c r="D14" s="23">
        <v>11</v>
      </c>
      <c r="E14" s="27">
        <v>0</v>
      </c>
      <c r="F14" s="4"/>
    </row>
    <row r="15" spans="1:6" ht="21.75" customHeight="1">
      <c r="A15" s="7" t="s">
        <v>4</v>
      </c>
      <c r="B15" s="31">
        <v>7</v>
      </c>
      <c r="C15" s="27">
        <f t="shared" si="0"/>
        <v>7</v>
      </c>
      <c r="D15" s="23">
        <v>7</v>
      </c>
      <c r="E15" s="27">
        <v>0</v>
      </c>
      <c r="F15" s="4"/>
    </row>
    <row r="16" spans="1:6" ht="21.75" customHeight="1">
      <c r="A16" s="7" t="s">
        <v>5</v>
      </c>
      <c r="B16" s="31">
        <v>10</v>
      </c>
      <c r="C16" s="27">
        <f t="shared" si="0"/>
        <v>10</v>
      </c>
      <c r="D16" s="23">
        <v>10</v>
      </c>
      <c r="E16" s="27">
        <v>0</v>
      </c>
      <c r="F16" s="4"/>
    </row>
    <row r="17" spans="1:6" ht="21.75" customHeight="1" thickBot="1">
      <c r="A17" s="15"/>
      <c r="B17" s="32"/>
      <c r="C17" s="11"/>
      <c r="D17" s="16"/>
      <c r="E17" s="11"/>
      <c r="F17" s="4"/>
    </row>
    <row r="18" spans="1:6" ht="21.75" customHeight="1">
      <c r="A18" s="47" t="s">
        <v>74</v>
      </c>
      <c r="B18" s="7"/>
      <c r="C18" s="7"/>
      <c r="D18" s="7"/>
      <c r="E18" s="7"/>
      <c r="F18" s="7"/>
    </row>
    <row r="19" spans="1:6" ht="21.75" customHeight="1">
      <c r="A19" s="7"/>
      <c r="B19" s="7"/>
      <c r="C19" s="7"/>
      <c r="D19" s="7"/>
      <c r="E19" s="7"/>
      <c r="F19" s="7"/>
    </row>
    <row r="21" spans="2:4" ht="21.75" customHeight="1">
      <c r="B21" s="7"/>
      <c r="C21" s="7"/>
      <c r="D21" s="7"/>
    </row>
    <row r="22" spans="1:4" ht="21.75" customHeight="1">
      <c r="A22" s="22"/>
      <c r="B22" s="27"/>
      <c r="C22" s="27"/>
      <c r="D22" s="7"/>
    </row>
    <row r="23" spans="1:4" ht="21.75" customHeight="1">
      <c r="A23" s="22"/>
      <c r="B23" s="27"/>
      <c r="C23" s="27"/>
      <c r="D23" s="7"/>
    </row>
    <row r="24" spans="1:4" ht="21.75" customHeight="1">
      <c r="A24" s="22"/>
      <c r="B24" s="27"/>
      <c r="C24" s="27"/>
      <c r="D24" s="7"/>
    </row>
    <row r="25" spans="1:4" ht="21.75" customHeight="1">
      <c r="A25" s="22"/>
      <c r="B25" s="27"/>
      <c r="C25" s="27"/>
      <c r="D25" s="7"/>
    </row>
    <row r="26" spans="1:4" ht="21.75" customHeight="1">
      <c r="A26" s="22"/>
      <c r="B26" s="27"/>
      <c r="C26" s="27"/>
      <c r="D26" s="7"/>
    </row>
    <row r="27" spans="1:4" ht="21.75" customHeight="1">
      <c r="A27" s="22"/>
      <c r="B27" s="27"/>
      <c r="C27" s="27"/>
      <c r="D27" s="7"/>
    </row>
    <row r="28" spans="2:4" ht="21.75" customHeight="1">
      <c r="B28" s="7"/>
      <c r="C28" s="7"/>
      <c r="D28" s="7"/>
    </row>
  </sheetData>
  <mergeCells count="5">
    <mergeCell ref="A6:A7"/>
    <mergeCell ref="B6:B7"/>
    <mergeCell ref="C6:E6"/>
    <mergeCell ref="A3:E3"/>
    <mergeCell ref="A4:E4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9" sqref="A9"/>
    </sheetView>
  </sheetViews>
  <sheetFormatPr defaultColWidth="11.421875" defaultRowHeight="12.75"/>
  <cols>
    <col min="1" max="1" width="33.421875" style="1" customWidth="1"/>
    <col min="2" max="2" width="11.57421875" style="1" customWidth="1"/>
    <col min="3" max="14" width="5.57421875" style="1" customWidth="1"/>
    <col min="15" max="16384" width="11.421875" style="1" customWidth="1"/>
  </cols>
  <sheetData>
    <row r="1" ht="12">
      <c r="A1" s="17" t="s">
        <v>72</v>
      </c>
    </row>
    <row r="2" ht="24.75" customHeight="1"/>
    <row r="3" spans="1:14" ht="12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">
      <c r="A4" s="55" t="s">
        <v>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ht="24.75" customHeight="1" thickBot="1"/>
    <row r="6" spans="1:14" ht="21.75" customHeight="1">
      <c r="A6" s="61" t="s">
        <v>48</v>
      </c>
      <c r="B6" s="59" t="s">
        <v>18</v>
      </c>
      <c r="C6" s="63" t="s">
        <v>49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21.75" customHeight="1" thickBot="1">
      <c r="A7" s="62"/>
      <c r="B7" s="60"/>
      <c r="C7" s="35" t="s">
        <v>7</v>
      </c>
      <c r="D7" s="35" t="s">
        <v>8</v>
      </c>
      <c r="E7" s="35" t="s">
        <v>9</v>
      </c>
      <c r="F7" s="35" t="s">
        <v>10</v>
      </c>
      <c r="G7" s="35" t="s">
        <v>46</v>
      </c>
      <c r="H7" s="35" t="s">
        <v>12</v>
      </c>
      <c r="I7" s="35" t="s">
        <v>13</v>
      </c>
      <c r="J7" s="35" t="s">
        <v>14</v>
      </c>
      <c r="K7" s="35" t="s">
        <v>54</v>
      </c>
      <c r="L7" s="35" t="s">
        <v>15</v>
      </c>
      <c r="M7" s="35" t="s">
        <v>16</v>
      </c>
      <c r="N7" s="35" t="s">
        <v>17</v>
      </c>
    </row>
    <row r="8" spans="1:2" ht="12">
      <c r="A8" s="40"/>
      <c r="B8" s="34"/>
    </row>
    <row r="9" spans="1:14" ht="12">
      <c r="A9" s="41" t="s">
        <v>18</v>
      </c>
      <c r="B9" s="30">
        <f>SUM(B11+B24)</f>
        <v>170</v>
      </c>
      <c r="C9" s="9">
        <f>SUM(C13:C35)</f>
        <v>17</v>
      </c>
      <c r="D9" s="9">
        <f aca="true" t="shared" si="0" ref="D9:N9">SUM(D13:D35)</f>
        <v>29</v>
      </c>
      <c r="E9" s="9">
        <f t="shared" si="0"/>
        <v>23</v>
      </c>
      <c r="F9" s="9">
        <f t="shared" si="0"/>
        <v>27</v>
      </c>
      <c r="G9" s="9">
        <f t="shared" si="0"/>
        <v>20</v>
      </c>
      <c r="H9" s="9">
        <f t="shared" si="0"/>
        <v>26</v>
      </c>
      <c r="I9" s="9">
        <f t="shared" si="0"/>
        <v>22</v>
      </c>
      <c r="J9" s="9">
        <f t="shared" si="0"/>
        <v>22</v>
      </c>
      <c r="K9" s="9">
        <f>SUM(K13:K35)</f>
        <v>15</v>
      </c>
      <c r="L9" s="9">
        <f t="shared" si="0"/>
        <v>11</v>
      </c>
      <c r="M9" s="9">
        <f t="shared" si="0"/>
        <v>29</v>
      </c>
      <c r="N9" s="9">
        <f t="shared" si="0"/>
        <v>22</v>
      </c>
    </row>
    <row r="10" spans="1:14" ht="12">
      <c r="A10" s="40"/>
      <c r="B10" s="3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">
      <c r="A11" s="45" t="s">
        <v>47</v>
      </c>
      <c r="B11" s="30">
        <f>SUM(B13:B22)</f>
        <v>74</v>
      </c>
      <c r="C11" s="37">
        <f aca="true" t="shared" si="1" ref="C11:N11">SUM(C13:C22)</f>
        <v>5</v>
      </c>
      <c r="D11" s="10">
        <f t="shared" si="1"/>
        <v>7</v>
      </c>
      <c r="E11" s="10">
        <f t="shared" si="1"/>
        <v>7</v>
      </c>
      <c r="F11" s="10">
        <f t="shared" si="1"/>
        <v>7</v>
      </c>
      <c r="G11" s="10">
        <f t="shared" si="1"/>
        <v>8</v>
      </c>
      <c r="H11" s="10">
        <f t="shared" si="1"/>
        <v>8</v>
      </c>
      <c r="I11" s="10">
        <f t="shared" si="1"/>
        <v>2</v>
      </c>
      <c r="J11" s="10">
        <f t="shared" si="1"/>
        <v>10</v>
      </c>
      <c r="K11" s="10">
        <f t="shared" si="1"/>
        <v>7</v>
      </c>
      <c r="L11" s="10">
        <f t="shared" si="1"/>
        <v>3</v>
      </c>
      <c r="M11" s="10">
        <f t="shared" si="1"/>
        <v>5</v>
      </c>
      <c r="N11" s="10">
        <f t="shared" si="1"/>
        <v>2</v>
      </c>
    </row>
    <row r="12" spans="1:14" ht="12">
      <c r="A12" s="40"/>
      <c r="B12" s="3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">
      <c r="A13" s="44" t="s">
        <v>53</v>
      </c>
      <c r="B13" s="29">
        <v>19</v>
      </c>
      <c r="C13" s="8">
        <v>2</v>
      </c>
      <c r="D13" s="36">
        <v>1</v>
      </c>
      <c r="E13" s="36">
        <v>1</v>
      </c>
      <c r="F13" s="36">
        <v>2</v>
      </c>
      <c r="G13" s="36">
        <v>0</v>
      </c>
      <c r="H13" s="36">
        <v>3</v>
      </c>
      <c r="I13" s="36">
        <v>0</v>
      </c>
      <c r="J13" s="36">
        <v>3</v>
      </c>
      <c r="K13" s="36">
        <v>3</v>
      </c>
      <c r="L13" s="36">
        <v>0</v>
      </c>
      <c r="M13" s="36">
        <v>1</v>
      </c>
      <c r="N13" s="36">
        <v>0</v>
      </c>
    </row>
    <row r="14" spans="1:14" ht="12">
      <c r="A14" s="44" t="s">
        <v>29</v>
      </c>
      <c r="B14" s="29">
        <f>SUM(C14:N14)</f>
        <v>5</v>
      </c>
      <c r="C14" s="8">
        <v>0</v>
      </c>
      <c r="D14" s="36">
        <v>0</v>
      </c>
      <c r="E14" s="36">
        <v>1</v>
      </c>
      <c r="F14" s="36">
        <v>1</v>
      </c>
      <c r="G14" s="36">
        <v>0</v>
      </c>
      <c r="H14" s="36">
        <v>0</v>
      </c>
      <c r="I14" s="36">
        <v>2</v>
      </c>
      <c r="J14" s="36">
        <v>0</v>
      </c>
      <c r="K14" s="36">
        <v>1</v>
      </c>
      <c r="L14" s="36">
        <v>0</v>
      </c>
      <c r="M14" s="36">
        <v>0</v>
      </c>
      <c r="N14" s="36">
        <v>0</v>
      </c>
    </row>
    <row r="15" spans="1:14" ht="12">
      <c r="A15" s="44" t="s">
        <v>30</v>
      </c>
      <c r="B15" s="29">
        <f aca="true" t="shared" si="2" ref="B15:B22">SUM(C15:N15)</f>
        <v>6</v>
      </c>
      <c r="C15" s="8">
        <v>2</v>
      </c>
      <c r="D15" s="36">
        <v>1</v>
      </c>
      <c r="E15" s="36">
        <v>0</v>
      </c>
      <c r="F15" s="36">
        <v>0</v>
      </c>
      <c r="G15" s="36">
        <v>2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</v>
      </c>
    </row>
    <row r="16" spans="1:14" ht="12">
      <c r="A16" s="44" t="s">
        <v>31</v>
      </c>
      <c r="B16" s="29">
        <f t="shared" si="2"/>
        <v>4</v>
      </c>
      <c r="C16" s="8">
        <v>0</v>
      </c>
      <c r="D16" s="36">
        <v>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2</v>
      </c>
      <c r="M16" s="36">
        <v>1</v>
      </c>
      <c r="N16" s="36">
        <v>0</v>
      </c>
    </row>
    <row r="17" spans="1:14" ht="12">
      <c r="A17" s="44" t="s">
        <v>32</v>
      </c>
      <c r="B17" s="29">
        <f t="shared" si="2"/>
        <v>16</v>
      </c>
      <c r="C17" s="8">
        <v>0</v>
      </c>
      <c r="D17" s="36">
        <v>1</v>
      </c>
      <c r="E17" s="36">
        <v>2</v>
      </c>
      <c r="F17" s="36">
        <v>1</v>
      </c>
      <c r="G17" s="36">
        <v>4</v>
      </c>
      <c r="H17" s="36">
        <v>2</v>
      </c>
      <c r="I17" s="36">
        <v>0</v>
      </c>
      <c r="J17" s="36">
        <v>3</v>
      </c>
      <c r="K17" s="36">
        <v>2</v>
      </c>
      <c r="L17" s="36">
        <v>0</v>
      </c>
      <c r="M17" s="36">
        <v>1</v>
      </c>
      <c r="N17" s="36">
        <v>0</v>
      </c>
    </row>
    <row r="18" spans="1:14" ht="12">
      <c r="A18" s="44" t="s">
        <v>33</v>
      </c>
      <c r="B18" s="29">
        <f t="shared" si="2"/>
        <v>12</v>
      </c>
      <c r="C18" s="8">
        <v>1</v>
      </c>
      <c r="D18" s="36">
        <v>3</v>
      </c>
      <c r="E18" s="36">
        <v>2</v>
      </c>
      <c r="F18" s="36">
        <v>1</v>
      </c>
      <c r="G18" s="36">
        <v>1</v>
      </c>
      <c r="H18" s="36">
        <v>1</v>
      </c>
      <c r="I18" s="36">
        <v>0</v>
      </c>
      <c r="J18" s="36">
        <v>1</v>
      </c>
      <c r="K18" s="36">
        <v>0</v>
      </c>
      <c r="L18" s="36">
        <v>1</v>
      </c>
      <c r="M18" s="36">
        <v>1</v>
      </c>
      <c r="N18" s="36">
        <v>0</v>
      </c>
    </row>
    <row r="19" spans="1:14" ht="12">
      <c r="A19" s="44" t="s">
        <v>34</v>
      </c>
      <c r="B19" s="29">
        <f t="shared" si="2"/>
        <v>1</v>
      </c>
      <c r="C19" s="8">
        <v>0</v>
      </c>
      <c r="D19" s="36">
        <v>0</v>
      </c>
      <c r="E19" s="36">
        <v>0</v>
      </c>
      <c r="F19" s="36">
        <v>1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spans="1:14" ht="12">
      <c r="A20" s="44" t="s">
        <v>35</v>
      </c>
      <c r="B20" s="29">
        <f t="shared" si="2"/>
        <v>2</v>
      </c>
      <c r="C20" s="8">
        <v>0</v>
      </c>
      <c r="D20" s="36">
        <v>0</v>
      </c>
      <c r="E20" s="36">
        <v>1</v>
      </c>
      <c r="F20" s="36">
        <v>0</v>
      </c>
      <c r="G20" s="36">
        <v>0</v>
      </c>
      <c r="H20" s="36">
        <v>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</row>
    <row r="21" spans="1:14" ht="12">
      <c r="A21" s="44" t="s">
        <v>51</v>
      </c>
      <c r="B21" s="29">
        <f t="shared" si="2"/>
        <v>5</v>
      </c>
      <c r="C21" s="8">
        <v>0</v>
      </c>
      <c r="D21" s="36">
        <v>0</v>
      </c>
      <c r="E21" s="36">
        <v>0</v>
      </c>
      <c r="F21" s="36">
        <v>0</v>
      </c>
      <c r="G21" s="36">
        <v>1</v>
      </c>
      <c r="H21" s="36">
        <v>1</v>
      </c>
      <c r="I21" s="36">
        <v>0</v>
      </c>
      <c r="J21" s="36">
        <v>1</v>
      </c>
      <c r="K21" s="36">
        <v>1</v>
      </c>
      <c r="L21" s="36">
        <v>0</v>
      </c>
      <c r="M21" s="36">
        <v>1</v>
      </c>
      <c r="N21" s="36">
        <v>0</v>
      </c>
    </row>
    <row r="22" spans="1:14" ht="12">
      <c r="A22" s="44" t="s">
        <v>38</v>
      </c>
      <c r="B22" s="29">
        <f t="shared" si="2"/>
        <v>4</v>
      </c>
      <c r="C22" s="8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6">
        <v>0</v>
      </c>
      <c r="J22" s="36">
        <v>2</v>
      </c>
      <c r="K22" s="36">
        <v>0</v>
      </c>
      <c r="L22" s="36">
        <v>0</v>
      </c>
      <c r="M22" s="36">
        <v>0</v>
      </c>
      <c r="N22" s="36">
        <v>1</v>
      </c>
    </row>
    <row r="23" spans="1:14" ht="12">
      <c r="A23" s="44"/>
      <c r="B23" s="34"/>
      <c r="C23" s="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">
      <c r="A24" s="45" t="s">
        <v>50</v>
      </c>
      <c r="B24" s="30">
        <f>SUM(B26:B35)</f>
        <v>96</v>
      </c>
      <c r="C24" s="37">
        <f aca="true" t="shared" si="3" ref="C24:N24">SUM(C26:C35)</f>
        <v>6</v>
      </c>
      <c r="D24" s="10">
        <f t="shared" si="3"/>
        <v>11</v>
      </c>
      <c r="E24" s="10">
        <f t="shared" si="3"/>
        <v>8</v>
      </c>
      <c r="F24" s="10">
        <f t="shared" si="3"/>
        <v>10</v>
      </c>
      <c r="G24" s="10">
        <f t="shared" si="3"/>
        <v>6</v>
      </c>
      <c r="H24" s="10">
        <f t="shared" si="3"/>
        <v>9</v>
      </c>
      <c r="I24" s="10">
        <f t="shared" si="3"/>
        <v>10</v>
      </c>
      <c r="J24" s="10">
        <f t="shared" si="3"/>
        <v>6</v>
      </c>
      <c r="K24" s="10">
        <f t="shared" si="3"/>
        <v>4</v>
      </c>
      <c r="L24" s="10">
        <f t="shared" si="3"/>
        <v>4</v>
      </c>
      <c r="M24" s="10">
        <f t="shared" si="3"/>
        <v>12</v>
      </c>
      <c r="N24" s="10">
        <f t="shared" si="3"/>
        <v>10</v>
      </c>
    </row>
    <row r="25" spans="1:14" ht="12">
      <c r="A25" s="40"/>
      <c r="B25" s="34"/>
      <c r="C25" s="8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">
      <c r="A26" s="40" t="s">
        <v>25</v>
      </c>
      <c r="B26" s="29">
        <f aca="true" t="shared" si="4" ref="B26:B35">SUM(C26:N26)</f>
        <v>11</v>
      </c>
      <c r="C26" s="8">
        <v>1</v>
      </c>
      <c r="D26" s="8">
        <v>2</v>
      </c>
      <c r="E26" s="8">
        <v>1</v>
      </c>
      <c r="F26" s="8">
        <v>0</v>
      </c>
      <c r="G26" s="8">
        <v>1</v>
      </c>
      <c r="H26" s="8">
        <v>3</v>
      </c>
      <c r="I26" s="8">
        <v>0</v>
      </c>
      <c r="J26" s="8">
        <v>0</v>
      </c>
      <c r="K26" s="8">
        <v>0</v>
      </c>
      <c r="L26" s="8">
        <v>1</v>
      </c>
      <c r="M26" s="8">
        <v>1</v>
      </c>
      <c r="N26" s="8">
        <v>1</v>
      </c>
    </row>
    <row r="27" spans="1:14" ht="12">
      <c r="A27" s="40" t="s">
        <v>26</v>
      </c>
      <c r="B27" s="29">
        <f t="shared" si="4"/>
        <v>2</v>
      </c>
      <c r="C27" s="8">
        <v>0</v>
      </c>
      <c r="D27" s="8">
        <v>0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</row>
    <row r="28" spans="1:14" ht="12">
      <c r="A28" s="40" t="s">
        <v>27</v>
      </c>
      <c r="B28" s="29">
        <f t="shared" si="4"/>
        <v>6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2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2</v>
      </c>
    </row>
    <row r="29" spans="1:14" ht="12">
      <c r="A29" s="40" t="s">
        <v>28</v>
      </c>
      <c r="B29" s="29">
        <f t="shared" si="4"/>
        <v>16</v>
      </c>
      <c r="C29" s="8">
        <v>1</v>
      </c>
      <c r="D29" s="8">
        <v>2</v>
      </c>
      <c r="E29" s="8">
        <v>2</v>
      </c>
      <c r="F29" s="8">
        <v>2</v>
      </c>
      <c r="G29" s="8">
        <v>2</v>
      </c>
      <c r="H29" s="8">
        <v>0</v>
      </c>
      <c r="I29" s="8">
        <v>1</v>
      </c>
      <c r="J29" s="8">
        <v>0</v>
      </c>
      <c r="K29" s="8">
        <v>1</v>
      </c>
      <c r="L29" s="8">
        <v>0</v>
      </c>
      <c r="M29" s="8">
        <v>3</v>
      </c>
      <c r="N29" s="8">
        <v>2</v>
      </c>
    </row>
    <row r="30" spans="1:14" ht="12">
      <c r="A30" s="40" t="s">
        <v>39</v>
      </c>
      <c r="B30" s="29">
        <f>SUM(C30:N30)</f>
        <v>8</v>
      </c>
      <c r="C30" s="8">
        <v>0</v>
      </c>
      <c r="D30" s="36">
        <v>1</v>
      </c>
      <c r="E30" s="36">
        <v>1</v>
      </c>
      <c r="F30" s="36">
        <v>2</v>
      </c>
      <c r="G30" s="36">
        <v>0</v>
      </c>
      <c r="H30" s="36">
        <v>1</v>
      </c>
      <c r="I30" s="36">
        <v>0</v>
      </c>
      <c r="J30" s="36">
        <v>1</v>
      </c>
      <c r="K30" s="36">
        <v>0</v>
      </c>
      <c r="L30" s="36">
        <v>1</v>
      </c>
      <c r="M30" s="36">
        <v>1</v>
      </c>
      <c r="N30" s="36">
        <v>0</v>
      </c>
    </row>
    <row r="31" spans="1:14" ht="12">
      <c r="A31" s="40" t="s">
        <v>40</v>
      </c>
      <c r="B31" s="29">
        <f t="shared" si="4"/>
        <v>25</v>
      </c>
      <c r="C31" s="8">
        <v>1</v>
      </c>
      <c r="D31" s="36">
        <v>3</v>
      </c>
      <c r="E31" s="36">
        <v>1</v>
      </c>
      <c r="F31" s="36">
        <v>2</v>
      </c>
      <c r="G31" s="36">
        <v>1</v>
      </c>
      <c r="H31" s="36">
        <v>2</v>
      </c>
      <c r="I31" s="36">
        <v>2</v>
      </c>
      <c r="J31" s="36">
        <v>4</v>
      </c>
      <c r="K31" s="36">
        <v>1</v>
      </c>
      <c r="L31" s="36">
        <v>2</v>
      </c>
      <c r="M31" s="36">
        <v>4</v>
      </c>
      <c r="N31" s="36">
        <v>2</v>
      </c>
    </row>
    <row r="32" spans="1:14" ht="12">
      <c r="A32" s="40" t="s">
        <v>41</v>
      </c>
      <c r="B32" s="29">
        <f t="shared" si="4"/>
        <v>7</v>
      </c>
      <c r="C32" s="8">
        <v>1</v>
      </c>
      <c r="D32" s="36">
        <v>1</v>
      </c>
      <c r="E32" s="36">
        <v>0</v>
      </c>
      <c r="F32" s="36">
        <v>1</v>
      </c>
      <c r="G32" s="36">
        <v>0</v>
      </c>
      <c r="H32" s="36">
        <v>0</v>
      </c>
      <c r="I32" s="36">
        <v>1</v>
      </c>
      <c r="J32" s="36">
        <v>0</v>
      </c>
      <c r="K32" s="36">
        <v>1</v>
      </c>
      <c r="L32" s="36">
        <v>0</v>
      </c>
      <c r="M32" s="36">
        <v>0</v>
      </c>
      <c r="N32" s="36">
        <v>2</v>
      </c>
    </row>
    <row r="33" spans="1:14" ht="12">
      <c r="A33" s="40" t="s">
        <v>42</v>
      </c>
      <c r="B33" s="29">
        <f t="shared" si="4"/>
        <v>5</v>
      </c>
      <c r="C33" s="8">
        <v>0</v>
      </c>
      <c r="D33" s="36">
        <v>0</v>
      </c>
      <c r="E33" s="36">
        <v>2</v>
      </c>
      <c r="F33" s="36">
        <v>0</v>
      </c>
      <c r="G33" s="36">
        <v>1</v>
      </c>
      <c r="H33" s="36">
        <v>0</v>
      </c>
      <c r="I33" s="36">
        <v>0</v>
      </c>
      <c r="J33" s="36">
        <v>0</v>
      </c>
      <c r="K33" s="36">
        <v>1</v>
      </c>
      <c r="L33" s="36">
        <v>0</v>
      </c>
      <c r="M33" s="36">
        <v>1</v>
      </c>
      <c r="N33" s="36">
        <v>0</v>
      </c>
    </row>
    <row r="34" spans="1:14" ht="12">
      <c r="A34" s="40" t="s">
        <v>44</v>
      </c>
      <c r="B34" s="29">
        <f t="shared" si="4"/>
        <v>3</v>
      </c>
      <c r="C34" s="8">
        <v>0</v>
      </c>
      <c r="D34" s="8">
        <v>1</v>
      </c>
      <c r="E34" s="8">
        <v>1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2">
      <c r="A35" s="40" t="s">
        <v>45</v>
      </c>
      <c r="B35" s="29">
        <f t="shared" si="4"/>
        <v>13</v>
      </c>
      <c r="C35" s="8">
        <v>2</v>
      </c>
      <c r="D35" s="8">
        <v>1</v>
      </c>
      <c r="E35" s="8">
        <v>0</v>
      </c>
      <c r="F35" s="8">
        <v>1</v>
      </c>
      <c r="G35" s="8">
        <v>0</v>
      </c>
      <c r="H35" s="8">
        <v>1</v>
      </c>
      <c r="I35" s="8">
        <v>5</v>
      </c>
      <c r="J35" s="8">
        <v>0</v>
      </c>
      <c r="K35" s="8">
        <v>0</v>
      </c>
      <c r="L35" s="8">
        <v>0</v>
      </c>
      <c r="M35" s="8">
        <v>2</v>
      </c>
      <c r="N35" s="8">
        <v>1</v>
      </c>
    </row>
    <row r="36" spans="1:14" ht="12.75" thickBot="1">
      <c r="A36" s="42"/>
      <c r="B36" s="3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ht="12">
      <c r="A37" s="47" t="s">
        <v>74</v>
      </c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40" sqref="A40"/>
    </sheetView>
  </sheetViews>
  <sheetFormatPr defaultColWidth="11.421875" defaultRowHeight="21.75" customHeight="1"/>
  <cols>
    <col min="1" max="1" width="34.00390625" style="1" customWidth="1"/>
    <col min="2" max="2" width="10.57421875" style="1" customWidth="1"/>
    <col min="3" max="16384" width="11.421875" style="1" customWidth="1"/>
  </cols>
  <sheetData>
    <row r="1" ht="21.75" customHeight="1">
      <c r="A1" s="17" t="s">
        <v>73</v>
      </c>
    </row>
    <row r="3" spans="1:8" ht="21.75" customHeight="1">
      <c r="A3" s="55" t="s">
        <v>68</v>
      </c>
      <c r="B3" s="55"/>
      <c r="C3" s="55"/>
      <c r="D3" s="55"/>
      <c r="E3" s="55"/>
      <c r="F3" s="55"/>
      <c r="G3" s="55"/>
      <c r="H3" s="55"/>
    </row>
    <row r="4" spans="1:8" ht="21.75" customHeight="1">
      <c r="A4" s="55" t="s">
        <v>69</v>
      </c>
      <c r="B4" s="55"/>
      <c r="C4" s="55"/>
      <c r="D4" s="55"/>
      <c r="E4" s="55"/>
      <c r="F4" s="55"/>
      <c r="G4" s="55"/>
      <c r="H4" s="55"/>
    </row>
    <row r="5" spans="1:8" ht="21.75" customHeight="1" thickBot="1">
      <c r="A5" s="3"/>
      <c r="B5" s="3"/>
      <c r="C5" s="3"/>
      <c r="D5" s="3"/>
      <c r="E5" s="3"/>
      <c r="F5" s="3"/>
      <c r="G5" s="3"/>
      <c r="H5" s="3"/>
    </row>
    <row r="6" spans="1:8" ht="21.75" customHeight="1">
      <c r="A6" s="66" t="s">
        <v>48</v>
      </c>
      <c r="B6" s="59" t="s">
        <v>18</v>
      </c>
      <c r="C6" s="69" t="s">
        <v>6</v>
      </c>
      <c r="D6" s="54"/>
      <c r="E6" s="54"/>
      <c r="F6" s="54"/>
      <c r="G6" s="54"/>
      <c r="H6" s="54"/>
    </row>
    <row r="7" spans="1:8" ht="20.25" customHeight="1">
      <c r="A7" s="67"/>
      <c r="B7" s="65"/>
      <c r="C7" s="49" t="s">
        <v>56</v>
      </c>
      <c r="D7" s="50" t="s">
        <v>58</v>
      </c>
      <c r="E7" s="50" t="s">
        <v>58</v>
      </c>
      <c r="F7" s="50" t="s">
        <v>60</v>
      </c>
      <c r="G7" s="50" t="s">
        <v>60</v>
      </c>
      <c r="H7" s="70" t="s">
        <v>5</v>
      </c>
    </row>
    <row r="8" spans="1:8" ht="21" customHeight="1" thickBot="1">
      <c r="A8" s="68"/>
      <c r="B8" s="60"/>
      <c r="C8" s="48" t="s">
        <v>55</v>
      </c>
      <c r="D8" s="43" t="s">
        <v>57</v>
      </c>
      <c r="E8" s="43" t="s">
        <v>59</v>
      </c>
      <c r="F8" s="43" t="s">
        <v>61</v>
      </c>
      <c r="G8" s="43" t="s">
        <v>62</v>
      </c>
      <c r="H8" s="71"/>
    </row>
    <row r="9" spans="1:8" ht="21.75" customHeight="1">
      <c r="A9" s="4"/>
      <c r="B9" s="29"/>
      <c r="C9" s="4"/>
      <c r="D9" s="4"/>
      <c r="E9" s="4"/>
      <c r="F9" s="4"/>
      <c r="G9" s="4"/>
      <c r="H9" s="4"/>
    </row>
    <row r="10" spans="1:8" ht="21.75" customHeight="1">
      <c r="A10" s="6" t="s">
        <v>18</v>
      </c>
      <c r="B10" s="30">
        <f>SUM(B12+B25)</f>
        <v>167</v>
      </c>
      <c r="C10" s="37">
        <f aca="true" t="shared" si="0" ref="C10:H10">SUM(C12+C25)</f>
        <v>4</v>
      </c>
      <c r="D10" s="10">
        <f t="shared" si="0"/>
        <v>3</v>
      </c>
      <c r="E10" s="10">
        <f t="shared" si="0"/>
        <v>128</v>
      </c>
      <c r="F10" s="10">
        <f t="shared" si="0"/>
        <v>15</v>
      </c>
      <c r="G10" s="10">
        <f t="shared" si="0"/>
        <v>7</v>
      </c>
      <c r="H10" s="10">
        <f t="shared" si="0"/>
        <v>10</v>
      </c>
    </row>
    <row r="11" spans="1:8" ht="21.75" customHeight="1">
      <c r="A11" s="4"/>
      <c r="B11" s="29"/>
      <c r="C11" s="4"/>
      <c r="D11" s="4"/>
      <c r="E11" s="4"/>
      <c r="F11" s="4"/>
      <c r="G11" s="4"/>
      <c r="H11" s="4"/>
    </row>
    <row r="12" spans="1:8" ht="21.75" customHeight="1">
      <c r="A12" s="10" t="s">
        <v>47</v>
      </c>
      <c r="B12" s="30">
        <f>SUM(B14:B23)</f>
        <v>68</v>
      </c>
      <c r="C12" s="10">
        <f aca="true" t="shared" si="1" ref="C12:H12">SUM(C14:C23)</f>
        <v>2</v>
      </c>
      <c r="D12" s="10">
        <f t="shared" si="1"/>
        <v>2</v>
      </c>
      <c r="E12" s="10">
        <f t="shared" si="1"/>
        <v>50</v>
      </c>
      <c r="F12" s="10">
        <f t="shared" si="1"/>
        <v>6</v>
      </c>
      <c r="G12" s="10">
        <f t="shared" si="1"/>
        <v>3</v>
      </c>
      <c r="H12" s="10">
        <f t="shared" si="1"/>
        <v>5</v>
      </c>
    </row>
    <row r="13" ht="21.75" customHeight="1">
      <c r="B13" s="34"/>
    </row>
    <row r="14" spans="1:8" ht="21.75" customHeight="1">
      <c r="A14" s="46" t="s">
        <v>29</v>
      </c>
      <c r="B14" s="29">
        <f aca="true" t="shared" si="2" ref="B14:B23">SUM(C14:H14)</f>
        <v>5</v>
      </c>
      <c r="C14" s="8">
        <v>0</v>
      </c>
      <c r="D14" s="8">
        <v>0</v>
      </c>
      <c r="E14" s="8">
        <v>3</v>
      </c>
      <c r="F14" s="8">
        <v>2</v>
      </c>
      <c r="G14" s="8">
        <v>0</v>
      </c>
      <c r="H14" s="8">
        <v>0</v>
      </c>
    </row>
    <row r="15" spans="1:8" ht="21.75" customHeight="1">
      <c r="A15" s="46" t="s">
        <v>30</v>
      </c>
      <c r="B15" s="29">
        <f t="shared" si="2"/>
        <v>6</v>
      </c>
      <c r="C15" s="8">
        <v>0</v>
      </c>
      <c r="D15" s="8">
        <v>0</v>
      </c>
      <c r="E15" s="8">
        <v>6</v>
      </c>
      <c r="F15" s="8">
        <v>0</v>
      </c>
      <c r="G15" s="8">
        <v>0</v>
      </c>
      <c r="H15" s="8">
        <v>0</v>
      </c>
    </row>
    <row r="16" spans="1:8" ht="21.75" customHeight="1">
      <c r="A16" s="46" t="s">
        <v>31</v>
      </c>
      <c r="B16" s="29">
        <f t="shared" si="2"/>
        <v>4</v>
      </c>
      <c r="C16" s="8">
        <v>0</v>
      </c>
      <c r="D16" s="8">
        <v>0</v>
      </c>
      <c r="E16" s="8">
        <v>4</v>
      </c>
      <c r="F16" s="8">
        <v>0</v>
      </c>
      <c r="G16" s="8">
        <v>0</v>
      </c>
      <c r="H16" s="8">
        <v>0</v>
      </c>
    </row>
    <row r="17" spans="1:8" ht="21.75" customHeight="1">
      <c r="A17" s="46" t="s">
        <v>32</v>
      </c>
      <c r="B17" s="29">
        <f t="shared" si="2"/>
        <v>16</v>
      </c>
      <c r="C17" s="8">
        <v>2</v>
      </c>
      <c r="D17" s="8">
        <v>2</v>
      </c>
      <c r="E17" s="8">
        <v>9</v>
      </c>
      <c r="F17" s="8">
        <v>0</v>
      </c>
      <c r="G17" s="8">
        <v>1</v>
      </c>
      <c r="H17" s="8">
        <v>2</v>
      </c>
    </row>
    <row r="18" spans="1:8" ht="21.75" customHeight="1">
      <c r="A18" s="46" t="s">
        <v>33</v>
      </c>
      <c r="B18" s="29">
        <f t="shared" si="2"/>
        <v>12</v>
      </c>
      <c r="C18" s="8">
        <v>0</v>
      </c>
      <c r="D18" s="8">
        <v>0</v>
      </c>
      <c r="E18" s="8">
        <v>9</v>
      </c>
      <c r="F18" s="8">
        <v>2</v>
      </c>
      <c r="G18" s="8">
        <v>1</v>
      </c>
      <c r="H18" s="8">
        <v>0</v>
      </c>
    </row>
    <row r="19" spans="1:8" ht="21.75" customHeight="1">
      <c r="A19" s="46" t="s">
        <v>34</v>
      </c>
      <c r="B19" s="29">
        <f t="shared" si="2"/>
        <v>1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</row>
    <row r="20" spans="1:8" ht="21.75" customHeight="1">
      <c r="A20" s="46" t="s">
        <v>35</v>
      </c>
      <c r="B20" s="29">
        <f t="shared" si="2"/>
        <v>2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1</v>
      </c>
    </row>
    <row r="21" spans="1:8" ht="21.75" customHeight="1">
      <c r="A21" s="46" t="s">
        <v>36</v>
      </c>
      <c r="B21" s="29">
        <f t="shared" si="2"/>
        <v>13</v>
      </c>
      <c r="C21" s="8">
        <v>0</v>
      </c>
      <c r="D21" s="8">
        <v>0</v>
      </c>
      <c r="E21" s="8">
        <v>9</v>
      </c>
      <c r="F21" s="8">
        <v>2</v>
      </c>
      <c r="G21" s="8">
        <v>0</v>
      </c>
      <c r="H21" s="8">
        <v>2</v>
      </c>
    </row>
    <row r="22" spans="1:8" ht="21.75" customHeight="1">
      <c r="A22" s="46" t="s">
        <v>37</v>
      </c>
      <c r="B22" s="29">
        <f t="shared" si="2"/>
        <v>5</v>
      </c>
      <c r="C22" s="8">
        <v>0</v>
      </c>
      <c r="D22" s="8">
        <v>0</v>
      </c>
      <c r="E22" s="8">
        <v>5</v>
      </c>
      <c r="F22" s="8">
        <v>0</v>
      </c>
      <c r="G22" s="8">
        <v>0</v>
      </c>
      <c r="H22" s="8">
        <v>0</v>
      </c>
    </row>
    <row r="23" spans="1:8" ht="21.75" customHeight="1">
      <c r="A23" s="46" t="s">
        <v>38</v>
      </c>
      <c r="B23" s="29">
        <f t="shared" si="2"/>
        <v>4</v>
      </c>
      <c r="C23" s="8">
        <v>0</v>
      </c>
      <c r="D23" s="8">
        <v>0</v>
      </c>
      <c r="E23" s="8">
        <v>3</v>
      </c>
      <c r="F23" s="8">
        <v>0</v>
      </c>
      <c r="G23" s="8">
        <v>1</v>
      </c>
      <c r="H23" s="8">
        <v>0</v>
      </c>
    </row>
    <row r="24" spans="1:8" ht="21.75" customHeight="1">
      <c r="A24" s="38"/>
      <c r="B24" s="29"/>
      <c r="C24" s="8"/>
      <c r="D24" s="8"/>
      <c r="E24" s="8"/>
      <c r="F24" s="8"/>
      <c r="G24" s="8"/>
      <c r="H24" s="8"/>
    </row>
    <row r="25" spans="1:9" ht="21.75" customHeight="1">
      <c r="A25" s="10" t="s">
        <v>52</v>
      </c>
      <c r="B25" s="30">
        <f>SUM(B27:B37)</f>
        <v>99</v>
      </c>
      <c r="C25" s="37">
        <f aca="true" t="shared" si="3" ref="C25:H25">SUM(C27:C37)</f>
        <v>2</v>
      </c>
      <c r="D25" s="10">
        <f t="shared" si="3"/>
        <v>1</v>
      </c>
      <c r="E25" s="10">
        <f t="shared" si="3"/>
        <v>78</v>
      </c>
      <c r="F25" s="10">
        <f t="shared" si="3"/>
        <v>9</v>
      </c>
      <c r="G25" s="10">
        <f t="shared" si="3"/>
        <v>4</v>
      </c>
      <c r="H25" s="10">
        <f t="shared" si="3"/>
        <v>5</v>
      </c>
      <c r="I25" s="7"/>
    </row>
    <row r="26" spans="1:8" ht="21.75" customHeight="1">
      <c r="A26" s="38"/>
      <c r="B26" s="29"/>
      <c r="C26" s="8"/>
      <c r="D26" s="8"/>
      <c r="E26" s="8"/>
      <c r="F26" s="8"/>
      <c r="G26" s="8"/>
      <c r="H26" s="8"/>
    </row>
    <row r="27" spans="1:8" ht="21.75" customHeight="1">
      <c r="A27" s="38" t="s">
        <v>25</v>
      </c>
      <c r="B27" s="29">
        <f>SUM(C27:H27)</f>
        <v>11</v>
      </c>
      <c r="C27" s="8">
        <v>0</v>
      </c>
      <c r="D27" s="8">
        <v>0</v>
      </c>
      <c r="E27" s="8">
        <v>6</v>
      </c>
      <c r="F27" s="8">
        <v>3</v>
      </c>
      <c r="G27" s="8">
        <v>0</v>
      </c>
      <c r="H27" s="8">
        <v>2</v>
      </c>
    </row>
    <row r="28" spans="1:8" ht="21.75" customHeight="1">
      <c r="A28" s="38" t="s">
        <v>26</v>
      </c>
      <c r="B28" s="29">
        <f aca="true" t="shared" si="4" ref="B28:B37">SUM(C28:H28)</f>
        <v>2</v>
      </c>
      <c r="C28" s="8">
        <v>0</v>
      </c>
      <c r="D28" s="8">
        <v>0</v>
      </c>
      <c r="E28" s="8">
        <v>2</v>
      </c>
      <c r="F28" s="8">
        <v>0</v>
      </c>
      <c r="G28" s="8">
        <v>0</v>
      </c>
      <c r="H28" s="8">
        <v>0</v>
      </c>
    </row>
    <row r="29" spans="1:8" ht="21.75" customHeight="1">
      <c r="A29" s="38" t="s">
        <v>27</v>
      </c>
      <c r="B29" s="29">
        <f t="shared" si="4"/>
        <v>6</v>
      </c>
      <c r="C29" s="8">
        <v>0</v>
      </c>
      <c r="D29" s="8">
        <v>0</v>
      </c>
      <c r="E29" s="8">
        <v>6</v>
      </c>
      <c r="F29" s="8">
        <v>0</v>
      </c>
      <c r="G29" s="8">
        <v>0</v>
      </c>
      <c r="H29" s="8">
        <v>0</v>
      </c>
    </row>
    <row r="30" spans="1:8" ht="21.75" customHeight="1">
      <c r="A30" s="38" t="s">
        <v>28</v>
      </c>
      <c r="B30" s="29">
        <f t="shared" si="4"/>
        <v>16</v>
      </c>
      <c r="C30" s="8">
        <v>0</v>
      </c>
      <c r="D30" s="8">
        <v>0</v>
      </c>
      <c r="E30" s="8">
        <v>14</v>
      </c>
      <c r="F30" s="8">
        <v>0</v>
      </c>
      <c r="G30" s="8">
        <v>2</v>
      </c>
      <c r="H30" s="8">
        <v>0</v>
      </c>
    </row>
    <row r="31" spans="1:8" ht="21.75" customHeight="1">
      <c r="A31" s="38" t="s">
        <v>39</v>
      </c>
      <c r="B31" s="29">
        <f t="shared" si="4"/>
        <v>8</v>
      </c>
      <c r="C31" s="8">
        <v>0</v>
      </c>
      <c r="D31" s="8">
        <v>1</v>
      </c>
      <c r="E31" s="8">
        <v>6</v>
      </c>
      <c r="F31" s="8">
        <v>0</v>
      </c>
      <c r="G31" s="8">
        <v>0</v>
      </c>
      <c r="H31" s="8">
        <v>1</v>
      </c>
    </row>
    <row r="32" spans="1:8" ht="21.75" customHeight="1">
      <c r="A32" s="38" t="s">
        <v>40</v>
      </c>
      <c r="B32" s="29">
        <f t="shared" si="4"/>
        <v>25</v>
      </c>
      <c r="C32" s="8">
        <v>0</v>
      </c>
      <c r="D32" s="8">
        <v>0</v>
      </c>
      <c r="E32" s="8">
        <v>22</v>
      </c>
      <c r="F32" s="8">
        <v>1</v>
      </c>
      <c r="G32" s="8">
        <v>1</v>
      </c>
      <c r="H32" s="8">
        <v>1</v>
      </c>
    </row>
    <row r="33" spans="1:8" ht="21.75" customHeight="1">
      <c r="A33" s="38" t="s">
        <v>41</v>
      </c>
      <c r="B33" s="29">
        <f t="shared" si="4"/>
        <v>7</v>
      </c>
      <c r="C33" s="8">
        <v>1</v>
      </c>
      <c r="D33" s="8">
        <v>0</v>
      </c>
      <c r="E33" s="8">
        <v>5</v>
      </c>
      <c r="F33" s="8">
        <v>1</v>
      </c>
      <c r="G33" s="8">
        <v>0</v>
      </c>
      <c r="H33" s="8">
        <v>0</v>
      </c>
    </row>
    <row r="34" spans="1:8" ht="21.75" customHeight="1">
      <c r="A34" s="38" t="s">
        <v>42</v>
      </c>
      <c r="B34" s="29">
        <f t="shared" si="4"/>
        <v>5</v>
      </c>
      <c r="C34" s="8">
        <v>1</v>
      </c>
      <c r="D34" s="8">
        <v>0</v>
      </c>
      <c r="E34" s="8">
        <v>3</v>
      </c>
      <c r="F34" s="8">
        <v>1</v>
      </c>
      <c r="G34" s="8">
        <v>0</v>
      </c>
      <c r="H34" s="8">
        <v>0</v>
      </c>
    </row>
    <row r="35" spans="1:8" ht="21.75" customHeight="1">
      <c r="A35" s="38" t="s">
        <v>43</v>
      </c>
      <c r="B35" s="29">
        <f t="shared" si="4"/>
        <v>3</v>
      </c>
      <c r="C35" s="8">
        <v>0</v>
      </c>
      <c r="D35" s="8">
        <v>0</v>
      </c>
      <c r="E35" s="8">
        <v>2</v>
      </c>
      <c r="F35" s="8">
        <v>1</v>
      </c>
      <c r="G35" s="8">
        <v>0</v>
      </c>
      <c r="H35" s="8">
        <v>0</v>
      </c>
    </row>
    <row r="36" spans="1:8" ht="21.75" customHeight="1">
      <c r="A36" s="38" t="s">
        <v>44</v>
      </c>
      <c r="B36" s="29">
        <f t="shared" si="4"/>
        <v>3</v>
      </c>
      <c r="C36" s="8">
        <v>0</v>
      </c>
      <c r="D36" s="8">
        <v>0</v>
      </c>
      <c r="E36" s="8">
        <v>1</v>
      </c>
      <c r="F36" s="8">
        <v>2</v>
      </c>
      <c r="G36" s="8">
        <v>0</v>
      </c>
      <c r="H36" s="8">
        <v>0</v>
      </c>
    </row>
    <row r="37" spans="1:8" ht="21.75" customHeight="1">
      <c r="A37" s="38" t="s">
        <v>45</v>
      </c>
      <c r="B37" s="29">
        <f t="shared" si="4"/>
        <v>13</v>
      </c>
      <c r="C37" s="8">
        <v>0</v>
      </c>
      <c r="D37" s="8">
        <v>0</v>
      </c>
      <c r="E37" s="8">
        <v>11</v>
      </c>
      <c r="F37" s="8">
        <v>0</v>
      </c>
      <c r="G37" s="8">
        <v>1</v>
      </c>
      <c r="H37" s="8">
        <v>1</v>
      </c>
    </row>
    <row r="38" spans="1:8" ht="21.75" customHeight="1" thickBot="1">
      <c r="A38" s="39"/>
      <c r="B38" s="32"/>
      <c r="C38" s="11"/>
      <c r="D38" s="11"/>
      <c r="E38" s="11"/>
      <c r="F38" s="11"/>
      <c r="G38" s="11"/>
      <c r="H38" s="11"/>
    </row>
    <row r="39" spans="1:8" ht="21.75" customHeight="1">
      <c r="A39" s="47" t="s">
        <v>74</v>
      </c>
      <c r="B39" s="4"/>
      <c r="C39" s="4"/>
      <c r="D39" s="4"/>
      <c r="E39" s="4"/>
      <c r="F39" s="4"/>
      <c r="G39" s="4"/>
      <c r="H39" s="4"/>
    </row>
    <row r="40" spans="1:8" ht="21.75" customHeight="1">
      <c r="A40" s="4"/>
      <c r="B40" s="4"/>
      <c r="C40" s="4"/>
      <c r="D40" s="4"/>
      <c r="E40" s="4"/>
      <c r="F40" s="4"/>
      <c r="G40" s="4"/>
      <c r="H40" s="4"/>
    </row>
    <row r="41" spans="1:8" ht="21.75" customHeight="1">
      <c r="A41" s="4"/>
      <c r="B41" s="4"/>
      <c r="C41" s="4"/>
      <c r="D41" s="4"/>
      <c r="E41" s="4"/>
      <c r="F41" s="4"/>
      <c r="G41" s="4"/>
      <c r="H41" s="4"/>
    </row>
    <row r="42" spans="1:8" ht="21.75" customHeight="1">
      <c r="A42" s="4"/>
      <c r="B42" s="4"/>
      <c r="C42" s="4"/>
      <c r="D42" s="4"/>
      <c r="E42" s="4"/>
      <c r="F42" s="4"/>
      <c r="G42" s="4"/>
      <c r="H42" s="4"/>
    </row>
  </sheetData>
  <mergeCells count="6">
    <mergeCell ref="A3:H3"/>
    <mergeCell ref="B6:B8"/>
    <mergeCell ref="A6:A8"/>
    <mergeCell ref="C6:H6"/>
    <mergeCell ref="A4:H4"/>
    <mergeCell ref="H7:H8"/>
  </mergeCells>
  <printOptions horizontalCentered="1" verticalCentered="1"/>
  <pageMargins left="0.7874015748031497" right="0.3937007874015748" top="0.7874015748031497" bottom="0.7874015748031497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aarrieta</dc:creator>
  <cp:keywords/>
  <dc:description/>
  <cp:lastModifiedBy>xbarrientos</cp:lastModifiedBy>
  <cp:lastPrinted>2004-08-19T20:20:53Z</cp:lastPrinted>
  <dcterms:created xsi:type="dcterms:W3CDTF">2004-05-20T16:14:43Z</dcterms:created>
  <dcterms:modified xsi:type="dcterms:W3CDTF">2004-08-19T20:25:25Z</dcterms:modified>
  <cp:category/>
  <cp:version/>
  <cp:contentType/>
  <cp:contentStatus/>
</cp:coreProperties>
</file>