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2"/>
  </bookViews>
  <sheets>
    <sheet name="48" sheetId="1" r:id="rId1"/>
    <sheet name="49" sheetId="2" r:id="rId2"/>
    <sheet name="50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<sst xmlns="http://schemas.openxmlformats.org/spreadsheetml/2006/main" count="91" uniqueCount="46">
  <si>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</si>
  <si>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</si>
  <si>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</si>
  <si>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</si>
  <si>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</si>
  <si>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</si>
  <si>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</si>
  <si>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</si>
  <si>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</si>
  <si>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</si>
  <si>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</si>
  <si>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Abuso de autoridad</t>
  </si>
  <si>
    <t>Cohecho</t>
  </si>
  <si>
    <t>Concusión</t>
  </si>
  <si>
    <t>Estafa</t>
  </si>
  <si>
    <t>Falsedad ideológica</t>
  </si>
  <si>
    <t>Falsificación de documento</t>
  </si>
  <si>
    <t>Falsificación de señas y marcas</t>
  </si>
  <si>
    <t>Fraude informático</t>
  </si>
  <si>
    <t>Hurto</t>
  </si>
  <si>
    <t>Incumplimiento de deberes</t>
  </si>
  <si>
    <t>Penalidad del corruptor</t>
  </si>
  <si>
    <t>Perjurio</t>
  </si>
  <si>
    <t>Uso de documento falso</t>
  </si>
  <si>
    <t>Total</t>
  </si>
  <si>
    <t>Tipo de Caso</t>
  </si>
  <si>
    <t>M  e  s</t>
  </si>
  <si>
    <t>Del 2003</t>
  </si>
  <si>
    <t>De años</t>
  </si>
  <si>
    <t>anteriores</t>
  </si>
  <si>
    <t>Terminados</t>
  </si>
  <si>
    <t>M e s</t>
  </si>
  <si>
    <t>Set</t>
  </si>
  <si>
    <t>Incumplimiento deberes función pública</t>
  </si>
  <si>
    <t>Contravención</t>
  </si>
  <si>
    <t>Entrados</t>
  </si>
  <si>
    <t xml:space="preserve">Casos terminados en la Sección Especializada de Tránsito según tipo </t>
  </si>
  <si>
    <t xml:space="preserve"> de caso y mes de ocurrencia, durante el 2003</t>
  </si>
  <si>
    <t xml:space="preserve">Casos entrados en la Sección Especializada de Tránsito según tipo de caso </t>
  </si>
  <si>
    <t>y mes de ocurrencia, durante el 2003</t>
  </si>
  <si>
    <t>Fuente: Sección de Estadística, Departamento de Planificación.</t>
  </si>
  <si>
    <t>Casos entrados y terminados por la Sección Especializada de Tránsito</t>
  </si>
  <si>
    <t>según tipo de caso, durante el 2003</t>
  </si>
  <si>
    <t>Cuadro No. 48</t>
  </si>
  <si>
    <t>Cuadro No. 49</t>
  </si>
  <si>
    <t>Cuadro No. 50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</si>
</sst>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2" sqref="A2"/>
    </sheetView>
  </sheetViews>
  <sheetFormatPr defaultColWidth="11.421875" defaultRowHeight="15" customHeight="1"/>
  <cols>
    <col min="1" max="1" width="38.00390625" style="3" customWidth="1"/>
    <col min="2" max="2" width="8.7109375" style="3" customWidth="1"/>
    <col min="3" max="14" width="5.7109375" style="3" customWidth="1"/>
    <col min="15" max="16384" width="11.421875" style="3" customWidth="1"/>
  </cols>
  <sheetData>
    <row r="1" ht="15" customHeight="1">
      <c r="A1" s="13" t="s">
        <v>43</v>
      </c>
    </row>
    <row r="3" spans="1:14" ht="1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>
      <c r="A4" s="31" t="s">
        <v>39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ht="15" customHeight="1" thickBot="1"/>
    <row r="6" spans="1:14" ht="15" customHeight="1">
      <c r="A6" s="25" t="s">
        <v>25</v>
      </c>
      <c r="B6" s="27" t="s">
        <v>24</v>
      </c>
      <c r="C6" s="29" t="s">
        <v>26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" customHeight="1" thickBot="1">
      <c r="A7" s="26"/>
      <c r="B7" s="28"/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32</v>
      </c>
      <c r="L7" s="5" t="s">
        <v>8</v>
      </c>
      <c r="M7" s="5" t="s">
        <v>9</v>
      </c>
      <c r="N7" s="5" t="s">
        <v>10</v>
      </c>
    </row>
    <row r="8" ht="15" customHeight="1">
      <c r="B8" s="6"/>
    </row>
    <row r="9" spans="1:14" ht="15" customHeight="1">
      <c r="A9" s="4" t="s">
        <v>24</v>
      </c>
      <c r="B9" s="7">
        <f>+SUM(C9:N9)</f>
        <v>524</v>
      </c>
      <c r="C9" s="8">
        <f>+SUM(C11:C23)</f>
        <v>20</v>
      </c>
      <c r="D9" s="9">
        <f aca="true" t="shared" si="0" ref="D9:N9">+SUM(D11:D23)</f>
        <v>39</v>
      </c>
      <c r="E9" s="9">
        <f t="shared" si="0"/>
        <v>49</v>
      </c>
      <c r="F9" s="9">
        <f t="shared" si="0"/>
        <v>31</v>
      </c>
      <c r="G9" s="9">
        <f t="shared" si="0"/>
        <v>64</v>
      </c>
      <c r="H9" s="9">
        <f t="shared" si="0"/>
        <v>68</v>
      </c>
      <c r="I9" s="9">
        <f t="shared" si="0"/>
        <v>69</v>
      </c>
      <c r="J9" s="9">
        <f t="shared" si="0"/>
        <v>72</v>
      </c>
      <c r="K9" s="9">
        <f t="shared" si="0"/>
        <v>61</v>
      </c>
      <c r="L9" s="9">
        <f t="shared" si="0"/>
        <v>36</v>
      </c>
      <c r="M9" s="9">
        <f t="shared" si="0"/>
        <v>9</v>
      </c>
      <c r="N9" s="9">
        <f t="shared" si="0"/>
        <v>6</v>
      </c>
    </row>
    <row r="10" ht="15" customHeight="1">
      <c r="B10" s="6"/>
    </row>
    <row r="11" spans="1:14" ht="15" customHeight="1">
      <c r="A11" s="3" t="s">
        <v>11</v>
      </c>
      <c r="B11" s="1">
        <f>+SUM(C11:N11)</f>
        <v>25</v>
      </c>
      <c r="C11" s="10">
        <v>1</v>
      </c>
      <c r="D11" s="10">
        <v>1</v>
      </c>
      <c r="E11" s="10">
        <v>1</v>
      </c>
      <c r="F11" s="10">
        <v>2</v>
      </c>
      <c r="G11" s="10">
        <v>3</v>
      </c>
      <c r="H11" s="10">
        <v>3</v>
      </c>
      <c r="I11" s="10">
        <v>4</v>
      </c>
      <c r="J11" s="10">
        <v>3</v>
      </c>
      <c r="K11" s="10">
        <v>4</v>
      </c>
      <c r="L11" s="10">
        <v>1</v>
      </c>
      <c r="M11" s="10">
        <v>1</v>
      </c>
      <c r="N11" s="10">
        <v>1</v>
      </c>
    </row>
    <row r="12" spans="1:14" ht="15" customHeight="1">
      <c r="A12" s="3" t="s">
        <v>12</v>
      </c>
      <c r="B12" s="1">
        <f aca="true" t="shared" si="1" ref="B12:B23">+SUM(C12:N12)</f>
        <v>6</v>
      </c>
      <c r="C12" s="10">
        <v>0</v>
      </c>
      <c r="D12" s="10">
        <v>1</v>
      </c>
      <c r="E12" s="10">
        <v>2</v>
      </c>
      <c r="F12" s="10">
        <v>0</v>
      </c>
      <c r="G12" s="10">
        <v>0</v>
      </c>
      <c r="H12" s="10">
        <v>1</v>
      </c>
      <c r="I12" s="10">
        <v>0</v>
      </c>
      <c r="J12" s="10">
        <v>0</v>
      </c>
      <c r="K12" s="10">
        <v>2</v>
      </c>
      <c r="L12" s="10">
        <v>0</v>
      </c>
      <c r="M12" s="10">
        <v>0</v>
      </c>
      <c r="N12" s="10">
        <v>0</v>
      </c>
    </row>
    <row r="13" spans="1:14" ht="15" customHeight="1">
      <c r="A13" s="3" t="s">
        <v>13</v>
      </c>
      <c r="B13" s="1">
        <f t="shared" si="1"/>
        <v>2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5" customHeight="1">
      <c r="A14" s="3" t="s">
        <v>14</v>
      </c>
      <c r="B14" s="1">
        <f t="shared" si="1"/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15" customHeight="1">
      <c r="A15" s="3" t="s">
        <v>15</v>
      </c>
      <c r="B15" s="1">
        <f t="shared" si="1"/>
        <v>43</v>
      </c>
      <c r="C15" s="10">
        <v>0</v>
      </c>
      <c r="D15" s="10">
        <v>3</v>
      </c>
      <c r="E15" s="10">
        <v>11</v>
      </c>
      <c r="F15" s="10">
        <v>3</v>
      </c>
      <c r="G15" s="10">
        <v>10</v>
      </c>
      <c r="H15" s="10">
        <v>7</v>
      </c>
      <c r="I15" s="10">
        <v>4</v>
      </c>
      <c r="J15" s="10">
        <v>3</v>
      </c>
      <c r="K15" s="10">
        <v>0</v>
      </c>
      <c r="L15" s="10">
        <v>2</v>
      </c>
      <c r="M15" s="10">
        <v>0</v>
      </c>
      <c r="N15" s="10">
        <v>0</v>
      </c>
    </row>
    <row r="16" spans="1:14" ht="15" customHeight="1">
      <c r="A16" s="3" t="s">
        <v>16</v>
      </c>
      <c r="B16" s="1">
        <f t="shared" si="1"/>
        <v>10</v>
      </c>
      <c r="C16" s="10">
        <v>2</v>
      </c>
      <c r="D16" s="10">
        <v>3</v>
      </c>
      <c r="E16" s="10">
        <v>2</v>
      </c>
      <c r="F16" s="10">
        <v>3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15" customHeight="1">
      <c r="A17" s="3" t="s">
        <v>17</v>
      </c>
      <c r="B17" s="1">
        <f t="shared" si="1"/>
        <v>325</v>
      </c>
      <c r="C17" s="10">
        <v>14</v>
      </c>
      <c r="D17" s="10">
        <v>30</v>
      </c>
      <c r="E17" s="10">
        <v>28</v>
      </c>
      <c r="F17" s="10">
        <v>20</v>
      </c>
      <c r="G17" s="10">
        <v>43</v>
      </c>
      <c r="H17" s="10">
        <v>52</v>
      </c>
      <c r="I17" s="10">
        <v>40</v>
      </c>
      <c r="J17" s="10">
        <v>42</v>
      </c>
      <c r="K17" s="10">
        <v>32</v>
      </c>
      <c r="L17" s="10">
        <v>19</v>
      </c>
      <c r="M17" s="10">
        <v>3</v>
      </c>
      <c r="N17" s="10">
        <v>2</v>
      </c>
    </row>
    <row r="18" spans="1:14" ht="15" customHeight="1">
      <c r="A18" s="3" t="s">
        <v>18</v>
      </c>
      <c r="B18" s="1">
        <f t="shared" si="1"/>
        <v>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</row>
    <row r="19" spans="1:14" ht="15" customHeight="1">
      <c r="A19" s="3" t="s">
        <v>19</v>
      </c>
      <c r="B19" s="1">
        <f t="shared" si="1"/>
        <v>1</v>
      </c>
      <c r="C19" s="10">
        <v>0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15" customHeight="1">
      <c r="A20" s="3" t="s">
        <v>33</v>
      </c>
      <c r="B20" s="1">
        <f t="shared" si="1"/>
        <v>1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ht="15" customHeight="1">
      <c r="A21" s="3" t="s">
        <v>21</v>
      </c>
      <c r="B21" s="1">
        <f t="shared" si="1"/>
        <v>1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4" ht="15" customHeight="1">
      <c r="A22" s="3" t="s">
        <v>22</v>
      </c>
      <c r="B22" s="1">
        <f t="shared" si="1"/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ht="15" customHeight="1">
      <c r="A23" s="3" t="s">
        <v>23</v>
      </c>
      <c r="B23" s="1">
        <f t="shared" si="1"/>
        <v>105</v>
      </c>
      <c r="C23" s="10">
        <v>2</v>
      </c>
      <c r="D23" s="10">
        <v>0</v>
      </c>
      <c r="E23" s="10">
        <v>4</v>
      </c>
      <c r="F23" s="10">
        <v>3</v>
      </c>
      <c r="G23" s="10">
        <v>7</v>
      </c>
      <c r="H23" s="10">
        <v>5</v>
      </c>
      <c r="I23" s="10">
        <v>16</v>
      </c>
      <c r="J23" s="10">
        <v>24</v>
      </c>
      <c r="K23" s="10">
        <v>23</v>
      </c>
      <c r="L23" s="10">
        <v>13</v>
      </c>
      <c r="M23" s="10">
        <v>5</v>
      </c>
      <c r="N23" s="10">
        <v>3</v>
      </c>
    </row>
    <row r="24" spans="1:14" ht="15" customHeight="1" thickBo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15" customHeight="1">
      <c r="A25" s="24" t="s">
        <v>40</v>
      </c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" sqref="A2"/>
    </sheetView>
  </sheetViews>
  <sheetFormatPr defaultColWidth="11.421875" defaultRowHeight="15" customHeight="1"/>
  <cols>
    <col min="1" max="1" width="35.7109375" style="2" customWidth="1"/>
    <col min="2" max="5" width="12.7109375" style="2" customWidth="1"/>
    <col min="6" max="16384" width="11.421875" style="2" customWidth="1"/>
  </cols>
  <sheetData>
    <row r="1" ht="15" customHeight="1">
      <c r="A1" s="13" t="s">
        <v>44</v>
      </c>
    </row>
    <row r="3" spans="1:5" ht="15" customHeight="1">
      <c r="A3" s="32" t="s">
        <v>41</v>
      </c>
      <c r="B3" s="32"/>
      <c r="C3" s="32"/>
      <c r="D3" s="32"/>
      <c r="E3" s="32"/>
    </row>
    <row r="4" spans="1:5" ht="15" customHeight="1">
      <c r="A4" s="32" t="s">
        <v>42</v>
      </c>
      <c r="B4" s="32"/>
      <c r="C4" s="32"/>
      <c r="D4" s="32"/>
      <c r="E4" s="32"/>
    </row>
    <row r="5" ht="15" customHeight="1" thickBot="1"/>
    <row r="6" spans="1:5" ht="15" customHeight="1">
      <c r="A6" s="36" t="s">
        <v>25</v>
      </c>
      <c r="B6" s="37" t="s">
        <v>35</v>
      </c>
      <c r="C6" s="35" t="s">
        <v>30</v>
      </c>
      <c r="D6" s="35"/>
      <c r="E6" s="35"/>
    </row>
    <row r="7" spans="1:5" ht="15" customHeight="1">
      <c r="A7" s="33"/>
      <c r="B7" s="38"/>
      <c r="C7" s="33" t="s">
        <v>24</v>
      </c>
      <c r="D7" s="33" t="s">
        <v>27</v>
      </c>
      <c r="E7" s="14" t="s">
        <v>28</v>
      </c>
    </row>
    <row r="8" spans="1:5" ht="15" customHeight="1" thickBot="1">
      <c r="A8" s="34"/>
      <c r="B8" s="39"/>
      <c r="C8" s="34"/>
      <c r="D8" s="34"/>
      <c r="E8" s="5" t="s">
        <v>29</v>
      </c>
    </row>
    <row r="9" spans="1:5" ht="15" customHeight="1">
      <c r="A9" s="3"/>
      <c r="B9" s="15"/>
      <c r="C9" s="3"/>
      <c r="D9" s="3"/>
      <c r="E9" s="3"/>
    </row>
    <row r="10" spans="1:5" ht="15" customHeight="1">
      <c r="A10" s="4" t="s">
        <v>24</v>
      </c>
      <c r="B10" s="16">
        <f>+SUM(B12:B25)</f>
        <v>524</v>
      </c>
      <c r="C10" s="17">
        <f>+SUM(C12:C25)</f>
        <v>484</v>
      </c>
      <c r="D10" s="9">
        <f>+SUM(D12:D25)</f>
        <v>333</v>
      </c>
      <c r="E10" s="9">
        <f>+SUM(E12:E25)</f>
        <v>151</v>
      </c>
    </row>
    <row r="11" spans="1:5" ht="15" customHeight="1">
      <c r="A11" s="3"/>
      <c r="B11" s="15"/>
      <c r="C11" s="3"/>
      <c r="D11" s="3"/>
      <c r="E11" s="3"/>
    </row>
    <row r="12" spans="1:5" ht="15" customHeight="1">
      <c r="A12" s="3" t="s">
        <v>11</v>
      </c>
      <c r="B12" s="18">
        <v>25</v>
      </c>
      <c r="C12" s="19">
        <f aca="true" t="shared" si="0" ref="C12:C25">SUM(D12:E12)</f>
        <v>18</v>
      </c>
      <c r="D12" s="10">
        <v>14</v>
      </c>
      <c r="E12" s="10">
        <v>4</v>
      </c>
    </row>
    <row r="13" spans="1:5" ht="15" customHeight="1">
      <c r="A13" s="3" t="s">
        <v>12</v>
      </c>
      <c r="B13" s="18">
        <v>6</v>
      </c>
      <c r="C13" s="19">
        <f t="shared" si="0"/>
        <v>4</v>
      </c>
      <c r="D13" s="10">
        <v>3</v>
      </c>
      <c r="E13" s="10">
        <v>1</v>
      </c>
    </row>
    <row r="14" spans="1:5" ht="15" customHeight="1">
      <c r="A14" s="3" t="s">
        <v>13</v>
      </c>
      <c r="B14" s="18">
        <v>2</v>
      </c>
      <c r="C14" s="19">
        <f t="shared" si="0"/>
        <v>0</v>
      </c>
      <c r="D14" s="10">
        <v>0</v>
      </c>
      <c r="E14" s="10">
        <v>0</v>
      </c>
    </row>
    <row r="15" spans="1:5" ht="15" customHeight="1">
      <c r="A15" s="3" t="s">
        <v>14</v>
      </c>
      <c r="B15" s="18">
        <v>2</v>
      </c>
      <c r="C15" s="19">
        <f t="shared" si="0"/>
        <v>2</v>
      </c>
      <c r="D15" s="10">
        <v>2</v>
      </c>
      <c r="E15" s="20">
        <v>0</v>
      </c>
    </row>
    <row r="16" spans="1:5" ht="15" customHeight="1">
      <c r="A16" s="3" t="s">
        <v>15</v>
      </c>
      <c r="B16" s="18">
        <v>43</v>
      </c>
      <c r="C16" s="19">
        <f t="shared" si="0"/>
        <v>41</v>
      </c>
      <c r="D16" s="10">
        <v>34</v>
      </c>
      <c r="E16" s="10">
        <v>7</v>
      </c>
    </row>
    <row r="17" spans="1:5" ht="15" customHeight="1">
      <c r="A17" s="3" t="s">
        <v>16</v>
      </c>
      <c r="B17" s="18">
        <v>10</v>
      </c>
      <c r="C17" s="19">
        <f t="shared" si="0"/>
        <v>124</v>
      </c>
      <c r="D17" s="10">
        <v>6</v>
      </c>
      <c r="E17" s="10">
        <v>118</v>
      </c>
    </row>
    <row r="18" spans="1:5" ht="15" customHeight="1">
      <c r="A18" s="3" t="s">
        <v>17</v>
      </c>
      <c r="B18" s="18">
        <v>325</v>
      </c>
      <c r="C18" s="19">
        <f t="shared" si="0"/>
        <v>217</v>
      </c>
      <c r="D18" s="10">
        <v>203</v>
      </c>
      <c r="E18" s="10">
        <v>14</v>
      </c>
    </row>
    <row r="19" spans="1:5" ht="15" customHeight="1">
      <c r="A19" s="3" t="s">
        <v>18</v>
      </c>
      <c r="B19" s="18">
        <v>2</v>
      </c>
      <c r="C19" s="19">
        <f t="shared" si="0"/>
        <v>1</v>
      </c>
      <c r="D19" s="10">
        <v>1</v>
      </c>
      <c r="E19" s="10">
        <v>0</v>
      </c>
    </row>
    <row r="20" spans="1:5" ht="15" customHeight="1">
      <c r="A20" s="3" t="s">
        <v>19</v>
      </c>
      <c r="B20" s="18">
        <v>1</v>
      </c>
      <c r="C20" s="19">
        <f t="shared" si="0"/>
        <v>6</v>
      </c>
      <c r="D20" s="10">
        <v>1</v>
      </c>
      <c r="E20" s="10">
        <v>5</v>
      </c>
    </row>
    <row r="21" spans="1:5" ht="15" customHeight="1">
      <c r="A21" s="3" t="s">
        <v>20</v>
      </c>
      <c r="B21" s="18">
        <v>1</v>
      </c>
      <c r="C21" s="19">
        <f t="shared" si="0"/>
        <v>2</v>
      </c>
      <c r="D21" s="10">
        <v>1</v>
      </c>
      <c r="E21" s="10">
        <v>1</v>
      </c>
    </row>
    <row r="22" spans="1:5" ht="15" customHeight="1">
      <c r="A22" s="3" t="s">
        <v>21</v>
      </c>
      <c r="B22" s="18">
        <v>1</v>
      </c>
      <c r="C22" s="19">
        <f t="shared" si="0"/>
        <v>0</v>
      </c>
      <c r="D22" s="10">
        <v>0</v>
      </c>
      <c r="E22" s="10">
        <v>0</v>
      </c>
    </row>
    <row r="23" spans="1:5" ht="15" customHeight="1">
      <c r="A23" s="3" t="s">
        <v>22</v>
      </c>
      <c r="B23" s="18">
        <v>1</v>
      </c>
      <c r="C23" s="19">
        <f t="shared" si="0"/>
        <v>1</v>
      </c>
      <c r="D23" s="10">
        <v>1</v>
      </c>
      <c r="E23" s="10">
        <v>0</v>
      </c>
    </row>
    <row r="24" spans="1:5" ht="15" customHeight="1">
      <c r="A24" s="3" t="s">
        <v>23</v>
      </c>
      <c r="B24" s="18">
        <v>105</v>
      </c>
      <c r="C24" s="19">
        <f t="shared" si="0"/>
        <v>67</v>
      </c>
      <c r="D24" s="10">
        <v>67</v>
      </c>
      <c r="E24" s="20"/>
    </row>
    <row r="25" spans="1:5" ht="15" customHeight="1">
      <c r="A25" s="3" t="s">
        <v>34</v>
      </c>
      <c r="B25" s="18">
        <v>0</v>
      </c>
      <c r="C25" s="19">
        <f t="shared" si="0"/>
        <v>1</v>
      </c>
      <c r="D25" s="10">
        <v>0</v>
      </c>
      <c r="E25" s="10">
        <v>1</v>
      </c>
    </row>
    <row r="26" spans="1:5" ht="15" customHeight="1" thickBot="1">
      <c r="A26" s="11"/>
      <c r="B26" s="21"/>
      <c r="C26" s="11"/>
      <c r="D26" s="22"/>
      <c r="E26" s="22"/>
    </row>
    <row r="27" spans="1:5" ht="15" customHeight="1">
      <c r="A27" s="24" t="s">
        <v>40</v>
      </c>
      <c r="B27" s="3"/>
      <c r="C27" s="3"/>
      <c r="D27" s="23"/>
      <c r="E27" s="3"/>
    </row>
  </sheetData>
  <mergeCells count="7">
    <mergeCell ref="A3:E3"/>
    <mergeCell ref="A4:E4"/>
    <mergeCell ref="D7:D8"/>
    <mergeCell ref="C7:C8"/>
    <mergeCell ref="C6:E6"/>
    <mergeCell ref="A6:A8"/>
    <mergeCell ref="B6:B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35.7109375" style="3" customWidth="1"/>
    <col min="2" max="2" width="9.421875" style="3" customWidth="1"/>
    <col min="3" max="14" width="5.7109375" style="3" customWidth="1"/>
    <col min="15" max="16384" width="11.421875" style="3" customWidth="1"/>
  </cols>
  <sheetData>
    <row r="1" ht="15" customHeight="1">
      <c r="A1" s="13" t="s">
        <v>45</v>
      </c>
    </row>
    <row r="3" spans="1:14" ht="1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ht="15" customHeight="1" thickBot="1"/>
    <row r="7" spans="1:14" ht="15" customHeight="1">
      <c r="A7" s="40" t="s">
        <v>25</v>
      </c>
      <c r="B7" s="37" t="s">
        <v>24</v>
      </c>
      <c r="C7" s="30" t="s">
        <v>31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" customHeight="1" thickBot="1">
      <c r="A8" s="41"/>
      <c r="B8" s="39"/>
      <c r="C8" s="5" t="s">
        <v>0</v>
      </c>
      <c r="D8" s="5" t="s">
        <v>1</v>
      </c>
      <c r="E8" s="5" t="s">
        <v>2</v>
      </c>
      <c r="F8" s="5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32</v>
      </c>
      <c r="L8" s="5" t="s">
        <v>8</v>
      </c>
      <c r="M8" s="5" t="s">
        <v>9</v>
      </c>
      <c r="N8" s="5" t="s">
        <v>10</v>
      </c>
    </row>
    <row r="9" spans="2:14" ht="15" customHeight="1">
      <c r="B9" s="1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 customHeight="1">
      <c r="A10" s="4" t="s">
        <v>24</v>
      </c>
      <c r="B10" s="16">
        <f aca="true" t="shared" si="0" ref="B10:N10">SUM(B12:B23)</f>
        <v>484</v>
      </c>
      <c r="C10" s="9">
        <f t="shared" si="0"/>
        <v>42</v>
      </c>
      <c r="D10" s="9">
        <f t="shared" si="0"/>
        <v>35</v>
      </c>
      <c r="E10" s="9">
        <f t="shared" si="0"/>
        <v>48</v>
      </c>
      <c r="F10" s="9">
        <f t="shared" si="0"/>
        <v>31</v>
      </c>
      <c r="G10" s="9">
        <f t="shared" si="0"/>
        <v>44</v>
      </c>
      <c r="H10" s="9">
        <f t="shared" si="0"/>
        <v>34</v>
      </c>
      <c r="I10" s="9">
        <f t="shared" si="0"/>
        <v>56</v>
      </c>
      <c r="J10" s="9">
        <f t="shared" si="0"/>
        <v>31</v>
      </c>
      <c r="K10" s="9">
        <f t="shared" si="0"/>
        <v>51</v>
      </c>
      <c r="L10" s="9">
        <f t="shared" si="0"/>
        <v>46</v>
      </c>
      <c r="M10" s="9">
        <f t="shared" si="0"/>
        <v>29</v>
      </c>
      <c r="N10" s="9">
        <f t="shared" si="0"/>
        <v>37</v>
      </c>
    </row>
    <row r="11" spans="2:14" ht="15" customHeight="1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 customHeight="1">
      <c r="A12" s="3" t="s">
        <v>11</v>
      </c>
      <c r="B12" s="18">
        <f aca="true" t="shared" si="1" ref="B12:B23">SUM(C12:N12)</f>
        <v>18</v>
      </c>
      <c r="C12" s="10">
        <v>1</v>
      </c>
      <c r="D12" s="10">
        <v>0</v>
      </c>
      <c r="E12" s="10">
        <v>0</v>
      </c>
      <c r="F12" s="10">
        <v>1</v>
      </c>
      <c r="G12" s="10">
        <v>0</v>
      </c>
      <c r="H12" s="10">
        <v>1</v>
      </c>
      <c r="I12" s="10">
        <v>2</v>
      </c>
      <c r="J12" s="10">
        <v>1</v>
      </c>
      <c r="K12" s="10">
        <v>3</v>
      </c>
      <c r="L12" s="10">
        <v>2</v>
      </c>
      <c r="M12" s="10">
        <v>4</v>
      </c>
      <c r="N12" s="10">
        <v>3</v>
      </c>
    </row>
    <row r="13" spans="1:14" ht="15" customHeight="1">
      <c r="A13" s="3" t="s">
        <v>12</v>
      </c>
      <c r="B13" s="18">
        <f t="shared" si="1"/>
        <v>4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1</v>
      </c>
      <c r="M13" s="10">
        <v>0</v>
      </c>
      <c r="N13" s="10">
        <v>0</v>
      </c>
    </row>
    <row r="14" spans="1:14" ht="15" customHeight="1">
      <c r="A14" s="3" t="s">
        <v>14</v>
      </c>
      <c r="B14" s="18">
        <f t="shared" si="1"/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1</v>
      </c>
      <c r="N14" s="10">
        <v>0</v>
      </c>
    </row>
    <row r="15" spans="1:14" ht="15" customHeight="1">
      <c r="A15" s="3" t="s">
        <v>15</v>
      </c>
      <c r="B15" s="18">
        <f t="shared" si="1"/>
        <v>41</v>
      </c>
      <c r="C15" s="10">
        <v>2</v>
      </c>
      <c r="D15" s="10">
        <v>1</v>
      </c>
      <c r="E15" s="10">
        <v>3</v>
      </c>
      <c r="F15" s="10">
        <v>1</v>
      </c>
      <c r="G15" s="10">
        <v>7</v>
      </c>
      <c r="H15" s="10">
        <v>7</v>
      </c>
      <c r="I15" s="10">
        <v>7</v>
      </c>
      <c r="J15" s="10">
        <v>3</v>
      </c>
      <c r="K15" s="10">
        <v>1</v>
      </c>
      <c r="L15" s="10">
        <v>6</v>
      </c>
      <c r="M15" s="10">
        <v>1</v>
      </c>
      <c r="N15" s="10">
        <v>2</v>
      </c>
    </row>
    <row r="16" spans="1:14" ht="15" customHeight="1">
      <c r="A16" s="3" t="s">
        <v>16</v>
      </c>
      <c r="B16" s="18">
        <f t="shared" si="1"/>
        <v>124</v>
      </c>
      <c r="C16" s="10">
        <v>32</v>
      </c>
      <c r="D16" s="10">
        <v>28</v>
      </c>
      <c r="E16" s="10">
        <v>24</v>
      </c>
      <c r="F16" s="10">
        <v>13</v>
      </c>
      <c r="G16" s="10">
        <v>16</v>
      </c>
      <c r="H16" s="10">
        <v>3</v>
      </c>
      <c r="I16" s="10">
        <v>4</v>
      </c>
      <c r="J16" s="10">
        <v>0</v>
      </c>
      <c r="K16" s="10">
        <v>1</v>
      </c>
      <c r="L16" s="10">
        <v>2</v>
      </c>
      <c r="M16" s="10">
        <v>0</v>
      </c>
      <c r="N16" s="10">
        <v>1</v>
      </c>
    </row>
    <row r="17" spans="1:14" ht="15" customHeight="1">
      <c r="A17" s="3" t="s">
        <v>17</v>
      </c>
      <c r="B17" s="18">
        <f t="shared" si="1"/>
        <v>217</v>
      </c>
      <c r="C17" s="10">
        <v>4</v>
      </c>
      <c r="D17" s="10">
        <v>4</v>
      </c>
      <c r="E17" s="10">
        <v>15</v>
      </c>
      <c r="F17" s="10">
        <v>16</v>
      </c>
      <c r="G17" s="10">
        <v>19</v>
      </c>
      <c r="H17" s="10">
        <v>20</v>
      </c>
      <c r="I17" s="10">
        <v>36</v>
      </c>
      <c r="J17" s="10">
        <v>17</v>
      </c>
      <c r="K17" s="10">
        <v>38</v>
      </c>
      <c r="L17" s="10">
        <v>17</v>
      </c>
      <c r="M17" s="10">
        <v>18</v>
      </c>
      <c r="N17" s="10">
        <v>13</v>
      </c>
    </row>
    <row r="18" spans="1:14" ht="15" customHeight="1">
      <c r="A18" s="3" t="s">
        <v>18</v>
      </c>
      <c r="B18" s="18">
        <f t="shared" si="1"/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</row>
    <row r="19" spans="1:14" ht="15" customHeight="1">
      <c r="A19" s="3" t="s">
        <v>19</v>
      </c>
      <c r="B19" s="18">
        <f t="shared" si="1"/>
        <v>1</v>
      </c>
      <c r="C19" s="10">
        <v>0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15" customHeight="1">
      <c r="A20" s="3" t="s">
        <v>20</v>
      </c>
      <c r="B20" s="18">
        <f t="shared" si="1"/>
        <v>2</v>
      </c>
      <c r="C20" s="10">
        <v>0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ht="15" customHeight="1">
      <c r="A21" s="3" t="s">
        <v>22</v>
      </c>
      <c r="B21" s="18">
        <f t="shared" si="1"/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</row>
    <row r="22" spans="1:14" ht="15" customHeight="1">
      <c r="A22" s="3" t="s">
        <v>23</v>
      </c>
      <c r="B22" s="18">
        <f t="shared" si="1"/>
        <v>72</v>
      </c>
      <c r="C22" s="10">
        <v>2</v>
      </c>
      <c r="D22" s="10">
        <v>1</v>
      </c>
      <c r="E22" s="10">
        <v>4</v>
      </c>
      <c r="F22" s="10">
        <v>0</v>
      </c>
      <c r="G22" s="10">
        <v>2</v>
      </c>
      <c r="H22" s="10">
        <v>3</v>
      </c>
      <c r="I22" s="10">
        <v>6</v>
      </c>
      <c r="J22" s="10">
        <v>9</v>
      </c>
      <c r="K22" s="10">
        <v>6</v>
      </c>
      <c r="L22" s="10">
        <v>17</v>
      </c>
      <c r="M22" s="10">
        <v>5</v>
      </c>
      <c r="N22" s="10">
        <v>17</v>
      </c>
    </row>
    <row r="23" spans="1:14" ht="15" customHeight="1">
      <c r="A23" s="3" t="s">
        <v>34</v>
      </c>
      <c r="B23" s="18">
        <f t="shared" si="1"/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ht="15" customHeight="1" thickBot="1">
      <c r="A24" s="11"/>
      <c r="B24" s="2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15" customHeight="1">
      <c r="A25" s="24" t="s">
        <v>40</v>
      </c>
    </row>
  </sheetData>
  <mergeCells count="5">
    <mergeCell ref="C7:N7"/>
    <mergeCell ref="A7:A8"/>
    <mergeCell ref="B7:B8"/>
    <mergeCell ref="A3:N3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2004-08-20T16:38:51Z</cp:lastPrinted>
  <dcterms:created xsi:type="dcterms:W3CDTF">2004-05-07T16:11:04Z</dcterms:created>
  <dcterms:modified xsi:type="dcterms:W3CDTF">2004-08-20T16:47:01Z</dcterms:modified>
  <cp:category/>
  <cp:version/>
  <cp:contentType/>
  <cp:contentStatus/>
</cp:coreProperties>
</file>