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DETALLE DEL GASTO" sheetId="1" r:id="rId1"/>
  </sheets>
  <definedNames>
    <definedName name="_7">'DETALLE DEL GASTO'!$F$13</definedName>
    <definedName name="_xlnm.Print_Titles" localSheetId="0">'DETALLE DEL GASTO'!$1:$12</definedName>
  </definedNames>
  <calcPr fullCalcOnLoad="1"/>
</workbook>
</file>

<file path=xl/sharedStrings.xml><?xml version="1.0" encoding="utf-8"?>
<sst xmlns="http://schemas.openxmlformats.org/spreadsheetml/2006/main" count="240" uniqueCount="142">
  <si>
    <t>33</t>
  </si>
  <si>
    <t>SIGA - PJ</t>
  </si>
  <si>
    <t>PODER JUDICIAL</t>
  </si>
  <si>
    <t>Formulación de Presupuesto</t>
  </si>
  <si>
    <t xml:space="preserve">   Fecha de reporte:</t>
  </si>
  <si>
    <t xml:space="preserve">   Hora del reporte:</t>
  </si>
  <si>
    <t xml:space="preserve">   Usuario :</t>
  </si>
  <si>
    <t>PODER-JUDICIAL\jeduarte</t>
  </si>
  <si>
    <t>Detalle del Gasto por Circuito sin Tránsito</t>
  </si>
  <si>
    <t>Periodo Presupuestario  2011</t>
  </si>
  <si>
    <t xml:space="preserve">Circuito: </t>
  </si>
  <si>
    <t>Area de Seguridad</t>
  </si>
  <si>
    <t>Tipo Presup.:</t>
  </si>
  <si>
    <t>Ordinario</t>
  </si>
  <si>
    <t xml:space="preserve"> Partida/Grupo/ Subpartida</t>
  </si>
  <si>
    <t xml:space="preserve"> Descripción  Partida/Grupo/Subpartida/Artículo</t>
  </si>
  <si>
    <t xml:space="preserve"> Cant.</t>
  </si>
  <si>
    <t>Unidad Medida</t>
  </si>
  <si>
    <t>Costo      Unitario</t>
  </si>
  <si>
    <t>Total Artículo</t>
  </si>
  <si>
    <t>Total Subpartida</t>
  </si>
  <si>
    <t>Total Grupo</t>
  </si>
  <si>
    <t>Total Partida</t>
  </si>
  <si>
    <t>TOTAL GENERAL</t>
  </si>
  <si>
    <t xml:space="preserve"> Partida : 1</t>
  </si>
  <si>
    <t>Servicios</t>
  </si>
  <si>
    <t xml:space="preserve">   Grupo: 104</t>
  </si>
  <si>
    <t>SERVICIOS DE GESTIÓN Y APOYO</t>
  </si>
  <si>
    <t xml:space="preserve">     Subpartida: 10406</t>
  </si>
  <si>
    <t xml:space="preserve">Servicios generales </t>
  </si>
  <si>
    <t xml:space="preserve">       Art. : 04265</t>
  </si>
  <si>
    <t>SERVICIOS DE VIGILANCIA</t>
  </si>
  <si>
    <t xml:space="preserve">          Ofic. : 9998</t>
  </si>
  <si>
    <t xml:space="preserve"> AREA DE SEGURIDAD</t>
  </si>
  <si>
    <t xml:space="preserve"> 12</t>
  </si>
  <si>
    <t>Mes</t>
  </si>
  <si>
    <t xml:space="preserve">   Grupo: 108</t>
  </si>
  <si>
    <t>MANTENIMIENTO Y REPARACIÓN</t>
  </si>
  <si>
    <t xml:space="preserve">     Subpartida: 10801</t>
  </si>
  <si>
    <t>Mantenimiento de edificios y locales</t>
  </si>
  <si>
    <t xml:space="preserve">       Art. : 07241</t>
  </si>
  <si>
    <t>REPARACION DE ALARMA</t>
  </si>
  <si>
    <t xml:space="preserve"> 1</t>
  </si>
  <si>
    <t>Unidades</t>
  </si>
  <si>
    <t xml:space="preserve">     Subpartida: 10899</t>
  </si>
  <si>
    <t>Mantenimiento y reparación de otros equipos</t>
  </si>
  <si>
    <t xml:space="preserve">       Art. : 19553</t>
  </si>
  <si>
    <t>MANTENIMIENTO Y REPARACION DE OTROS EQUIPOS</t>
  </si>
  <si>
    <t xml:space="preserve"> Partida : 2</t>
  </si>
  <si>
    <t>Materiales y Suministros</t>
  </si>
  <si>
    <t xml:space="preserve">   Grupo: 203</t>
  </si>
  <si>
    <t>MATERIALES Y PRODUCTOS DE USO EN LA CONSTRUCCIÓN Y</t>
  </si>
  <si>
    <t xml:space="preserve">     Subpartida: 20304</t>
  </si>
  <si>
    <t>Materiales y productos eléctricos, telefónicos y de cómputo</t>
  </si>
  <si>
    <t xml:space="preserve">       Art. : 12463</t>
  </si>
  <si>
    <t>CARGADOR DUAL CH900 P/BATERIAS BP927</t>
  </si>
  <si>
    <t xml:space="preserve">   Grupo: 204</t>
  </si>
  <si>
    <t>HERRAMIENTAS, REPUESTOS Y ACCESORIOS</t>
  </si>
  <si>
    <t xml:space="preserve">     Subpartida: 20401</t>
  </si>
  <si>
    <t>Herramientas e instrumentos</t>
  </si>
  <si>
    <t xml:space="preserve">       Art. : 12974</t>
  </si>
  <si>
    <t>DETECTOR DE METAL MANUALES</t>
  </si>
  <si>
    <t xml:space="preserve"> 4</t>
  </si>
  <si>
    <t xml:space="preserve">       Art. : 13391</t>
  </si>
  <si>
    <t>CHUZO ELECTRICO</t>
  </si>
  <si>
    <t xml:space="preserve"> 10</t>
  </si>
  <si>
    <t xml:space="preserve">     Subpartida: 20402</t>
  </si>
  <si>
    <t>Repuestos y accesorios</t>
  </si>
  <si>
    <t xml:space="preserve">       Art. : 13950</t>
  </si>
  <si>
    <t>CLIP PARA RADIO DE COMUNICACION</t>
  </si>
  <si>
    <t xml:space="preserve">       Art. : 19569</t>
  </si>
  <si>
    <t>OTROS, REPUESTOS Y ACCESORIOS</t>
  </si>
  <si>
    <t xml:space="preserve">   Grupo: 299</t>
  </si>
  <si>
    <t>ÚTILES, MATERIALES Y SUMINISTROS DIVERSOS</t>
  </si>
  <si>
    <t xml:space="preserve">     Subpartida: 29904</t>
  </si>
  <si>
    <t>Textiles y vestuario</t>
  </si>
  <si>
    <t xml:space="preserve">       Art. : 15480</t>
  </si>
  <si>
    <t>CINTURON NYLON PARA FUNDA DE ARMAS</t>
  </si>
  <si>
    <t xml:space="preserve"> 18</t>
  </si>
  <si>
    <t xml:space="preserve">     Subpartida: 29906</t>
  </si>
  <si>
    <t>Útiles y materiales de resguardo y seguridad</t>
  </si>
  <si>
    <t xml:space="preserve">       Art. : 13856</t>
  </si>
  <si>
    <t>CARGADOR PARA GLOCK 19</t>
  </si>
  <si>
    <t xml:space="preserve"> 30</t>
  </si>
  <si>
    <t xml:space="preserve">       Art. : 14146</t>
  </si>
  <si>
    <t>CARGADOR PARA PISTOLA 9 MM</t>
  </si>
  <si>
    <t xml:space="preserve"> 17</t>
  </si>
  <si>
    <t xml:space="preserve">       Art. : 15472</t>
  </si>
  <si>
    <t>FUNDA PARA REVOLVER  (PISTOLA)</t>
  </si>
  <si>
    <t xml:space="preserve"> 16</t>
  </si>
  <si>
    <t xml:space="preserve">       Art. : 15740</t>
  </si>
  <si>
    <t>TIROS CALIBRE 0,38 CORTO</t>
  </si>
  <si>
    <t xml:space="preserve"> 2000</t>
  </si>
  <si>
    <t xml:space="preserve">       Art. : 15741</t>
  </si>
  <si>
    <t>TIROS PARA ESCOPETA CALIBRE 12 GA</t>
  </si>
  <si>
    <t xml:space="preserve"> 3000</t>
  </si>
  <si>
    <t xml:space="preserve">       Art. : 15745</t>
  </si>
  <si>
    <t>TIROS CALIBRE 9 MM., BALA BLINDADA</t>
  </si>
  <si>
    <t xml:space="preserve">       Art. : 15747</t>
  </si>
  <si>
    <t>CHALECO ANTIBALAS</t>
  </si>
  <si>
    <t xml:space="preserve"> 50</t>
  </si>
  <si>
    <t xml:space="preserve">       Art. : 15755</t>
  </si>
  <si>
    <t>BATON POLICIAL PR24 POLICARBONATO</t>
  </si>
  <si>
    <t xml:space="preserve">       Art. : 15756</t>
  </si>
  <si>
    <t>FOCOS MINI MAGLITE</t>
  </si>
  <si>
    <t xml:space="preserve"> 9</t>
  </si>
  <si>
    <t xml:space="preserve">       Art. : 15757</t>
  </si>
  <si>
    <t>ESPOSAS</t>
  </si>
  <si>
    <t>Juegos</t>
  </si>
  <si>
    <t xml:space="preserve">       Art. : 15771</t>
  </si>
  <si>
    <t>BATON POLICIAL EXPANDIBLE 20" C/ESTUCHE</t>
  </si>
  <si>
    <t xml:space="preserve">     Subpartida: 29999</t>
  </si>
  <si>
    <t>Otros útiles, materiales y suministros</t>
  </si>
  <si>
    <t xml:space="preserve">       Art. : 16071</t>
  </si>
  <si>
    <t>BATERIA CR123 A 3 V.</t>
  </si>
  <si>
    <t xml:space="preserve"> Partida : 5</t>
  </si>
  <si>
    <t>Bienes Duraderos</t>
  </si>
  <si>
    <t xml:space="preserve">   Grupo: 501</t>
  </si>
  <si>
    <t>MAQUINARIA, EQUIPO Y MOBILIARIO</t>
  </si>
  <si>
    <t xml:space="preserve">     Subpartida: 50103</t>
  </si>
  <si>
    <t>Equipo de comunicación</t>
  </si>
  <si>
    <t xml:space="preserve">       Art. : 16432</t>
  </si>
  <si>
    <t>RADIO MOVIL MCS 2000</t>
  </si>
  <si>
    <t xml:space="preserve">       Art. : 16565</t>
  </si>
  <si>
    <t>ANTENA MULTICANAL</t>
  </si>
  <si>
    <t xml:space="preserve">     Subpartida: 50106</t>
  </si>
  <si>
    <t>Equipo sanitario, de laboratorio e investigación</t>
  </si>
  <si>
    <t xml:space="preserve">       Art. : 17078</t>
  </si>
  <si>
    <t>MAQUINA DE RAYOS X</t>
  </si>
  <si>
    <t xml:space="preserve">     Subpartida: 50199</t>
  </si>
  <si>
    <t>Maquinaria y equipo diverso</t>
  </si>
  <si>
    <t xml:space="preserve">       Art. : 17472</t>
  </si>
  <si>
    <t>SISTEMA DE ALARMA</t>
  </si>
  <si>
    <t xml:space="preserve"> 2</t>
  </si>
  <si>
    <t xml:space="preserve">       Art. : 17475</t>
  </si>
  <si>
    <t>MARCO DETECTOR DE METAL</t>
  </si>
  <si>
    <t xml:space="preserve">       Art. : 17483</t>
  </si>
  <si>
    <t>PISTOLA CALIBRE 9 MM.</t>
  </si>
  <si>
    <t xml:space="preserve">       Art. : 17488</t>
  </si>
  <si>
    <t>REVOLVER CALIBRE 38 ESPECIAL 6 TIROS</t>
  </si>
  <si>
    <t xml:space="preserve">       Art. : 17648</t>
  </si>
  <si>
    <t>ESCOPETA</t>
  </si>
</sst>
</file>

<file path=xl/styles.xml><?xml version="1.0" encoding="utf-8"?>
<styleSheet xmlns="http://schemas.openxmlformats.org/spreadsheetml/2006/main">
  <numFmts count="1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1010409]#,##0.00;\-#,##0.00"/>
    <numFmt numFmtId="171" formatCode="[$-1010409]dd/mm/yyyy"/>
    <numFmt numFmtId="172" formatCode="[$-1010409]hh:mm\ AM/PM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Tahoma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 wrapText="1"/>
    </xf>
    <xf numFmtId="0" fontId="1" fillId="0" borderId="0" xfId="0" applyFill="1" applyBorder="1" applyAlignment="1">
      <alignment vertical="top" wrapText="1"/>
    </xf>
    <xf numFmtId="0" fontId="5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left" vertical="top" wrapText="1"/>
    </xf>
    <xf numFmtId="0" fontId="3" fillId="2" borderId="0" xfId="0" applyFill="1" applyBorder="1" applyAlignment="1">
      <alignment horizontal="left" vertical="top" wrapText="1"/>
    </xf>
    <xf numFmtId="0" fontId="3" fillId="2" borderId="0" xfId="0" applyFill="1" applyBorder="1" applyAlignment="1">
      <alignment horizontal="right" vertical="top" wrapText="1"/>
    </xf>
    <xf numFmtId="0" fontId="3" fillId="3" borderId="0" xfId="0" applyFill="1" applyBorder="1" applyAlignment="1">
      <alignment vertical="top" wrapText="1"/>
    </xf>
    <xf numFmtId="0" fontId="4" fillId="4" borderId="0" xfId="0" applyFill="1" applyBorder="1" applyAlignment="1">
      <alignment vertical="top" wrapText="1"/>
    </xf>
    <xf numFmtId="0" fontId="3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horizontal="left" vertical="top" wrapText="1"/>
    </xf>
    <xf numFmtId="170" fontId="4" fillId="0" borderId="0" xfId="0" applyFill="1" applyBorder="1" applyAlignment="1">
      <alignment vertical="top" wrapText="1"/>
    </xf>
    <xf numFmtId="0" fontId="5" fillId="0" borderId="0" xfId="0" applyFill="1" applyBorder="1" applyAlignment="1">
      <alignment horizontal="center" vertical="top" wrapText="1"/>
    </xf>
    <xf numFmtId="0" fontId="1" fillId="0" borderId="0" xfId="0" applyFill="1" applyBorder="1" applyAlignment="1">
      <alignment vertical="top" wrapText="1"/>
    </xf>
    <xf numFmtId="0" fontId="5" fillId="0" borderId="0" xfId="0" applyFill="1" applyBorder="1" applyAlignment="1">
      <alignment horizontal="left" vertical="top" wrapText="1"/>
    </xf>
    <xf numFmtId="171" fontId="5" fillId="0" borderId="0" xfId="0" applyFill="1" applyBorder="1" applyAlignment="1">
      <alignment horizontal="right" vertical="top" wrapText="1"/>
    </xf>
    <xf numFmtId="172" fontId="5" fillId="0" borderId="0" xfId="0" applyFill="1" applyBorder="1" applyAlignment="1">
      <alignment horizontal="right" vertical="top" wrapText="1"/>
    </xf>
    <xf numFmtId="0" fontId="5" fillId="0" borderId="0" xfId="0" applyFill="1" applyBorder="1" applyAlignment="1">
      <alignment horizontal="right" vertical="top" wrapText="1"/>
    </xf>
    <xf numFmtId="0" fontId="6" fillId="0" borderId="0" xfId="0" applyFill="1" applyBorder="1" applyAlignment="1">
      <alignment horizontal="center" vertical="top" wrapText="1"/>
    </xf>
    <xf numFmtId="0" fontId="3" fillId="2" borderId="0" xfId="0" applyFill="1" applyBorder="1" applyAlignment="1">
      <alignment horizontal="right" vertical="top" wrapText="1"/>
    </xf>
    <xf numFmtId="0" fontId="1" fillId="0" borderId="1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left" vertical="top" wrapText="1"/>
    </xf>
    <xf numFmtId="0" fontId="3" fillId="3" borderId="0" xfId="0" applyFill="1" applyBorder="1" applyAlignment="1">
      <alignment horizontal="left" vertical="top" wrapText="1"/>
    </xf>
    <xf numFmtId="0" fontId="3" fillId="3" borderId="0" xfId="0" applyFill="1" applyBorder="1" applyAlignment="1">
      <alignment horizontal="right" vertical="top" wrapText="1"/>
    </xf>
    <xf numFmtId="0" fontId="3" fillId="2" borderId="0" xfId="0" applyFill="1" applyBorder="1" applyAlignment="1">
      <alignment horizontal="left" vertical="top" wrapText="1"/>
    </xf>
    <xf numFmtId="0" fontId="4" fillId="4" borderId="0" xfId="0" applyFill="1" applyBorder="1" applyAlignment="1">
      <alignment vertical="top" wrapText="1"/>
    </xf>
    <xf numFmtId="170" fontId="3" fillId="3" borderId="0" xfId="0" applyFill="1" applyBorder="1" applyAlignment="1">
      <alignment horizontal="right" vertical="top" wrapText="1"/>
    </xf>
    <xf numFmtId="0" fontId="3" fillId="3" borderId="0" xfId="0" applyFill="1" applyBorder="1" applyAlignment="1">
      <alignment vertical="top" wrapText="1"/>
    </xf>
    <xf numFmtId="170" fontId="3" fillId="4" borderId="0" xfId="0" applyFill="1" applyBorder="1" applyAlignment="1">
      <alignment horizontal="right" vertical="top" wrapText="1"/>
    </xf>
    <xf numFmtId="0" fontId="3" fillId="0" borderId="0" xfId="0" applyFill="1" applyBorder="1" applyAlignment="1">
      <alignment vertical="top" wrapText="1"/>
    </xf>
    <xf numFmtId="170" fontId="3" fillId="0" borderId="0" xfId="0" applyFill="1" applyBorder="1" applyAlignment="1">
      <alignment horizontal="right" vertical="top" wrapText="1"/>
    </xf>
    <xf numFmtId="0" fontId="3" fillId="4" borderId="0" xfId="0" applyFill="1" applyBorder="1" applyAlignment="1">
      <alignment vertical="top" wrapText="1"/>
    </xf>
    <xf numFmtId="170" fontId="3" fillId="0" borderId="0" xfId="0" applyFill="1" applyBorder="1" applyAlignment="1">
      <alignment vertical="top" wrapText="1"/>
    </xf>
    <xf numFmtId="4" fontId="4" fillId="4" borderId="0" xfId="0" applyNumberFormat="1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170" fontId="4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33375"/>
          <a:ext cx="628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9"/>
  <sheetViews>
    <sheetView showGridLines="0" tabSelected="1" workbookViewId="0" topLeftCell="A1">
      <selection activeCell="K36" sqref="K36"/>
    </sheetView>
  </sheetViews>
  <sheetFormatPr defaultColWidth="11.421875" defaultRowHeight="12.75"/>
  <cols>
    <col min="1" max="1" width="1.28515625" style="0" customWidth="1"/>
    <col min="2" max="2" width="9.421875" style="0" customWidth="1"/>
    <col min="3" max="5" width="1.28515625" style="0" customWidth="1"/>
    <col min="6" max="6" width="8.140625" style="0" customWidth="1"/>
    <col min="7" max="7" width="1.28515625" style="0" customWidth="1"/>
    <col min="8" max="8" width="27.00390625" style="0" customWidth="1"/>
    <col min="9" max="9" width="6.7109375" style="0" customWidth="1"/>
    <col min="10" max="10" width="8.140625" style="0" customWidth="1"/>
    <col min="11" max="11" width="10.8515625" style="0" customWidth="1"/>
    <col min="12" max="12" width="5.421875" style="0" customWidth="1"/>
    <col min="13" max="13" width="8.00390625" style="0" customWidth="1"/>
    <col min="14" max="14" width="6.57421875" style="0" customWidth="1"/>
    <col min="15" max="15" width="4.8515625" style="0" customWidth="1"/>
    <col min="16" max="16" width="0.42578125" style="0" customWidth="1"/>
    <col min="17" max="17" width="10.57421875" style="0" customWidth="1"/>
    <col min="18" max="18" width="0.9921875" style="0" customWidth="1"/>
    <col min="19" max="19" width="8.421875" style="0" customWidth="1"/>
    <col min="20" max="20" width="4.00390625" style="0" customWidth="1"/>
    <col min="21" max="21" width="0.13671875" style="0" customWidth="1"/>
    <col min="22" max="22" width="1.28515625" style="0" customWidth="1"/>
    <col min="23" max="16384" width="9.140625" style="0" customWidth="1"/>
  </cols>
  <sheetData>
    <row r="1" spans="1:22" ht="12.75">
      <c r="A1" s="1"/>
      <c r="B1" s="2" t="s">
        <v>1</v>
      </c>
      <c r="C1" s="3"/>
      <c r="D1" s="21" t="s">
        <v>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3"/>
      <c r="S1" s="3"/>
      <c r="T1" s="3"/>
      <c r="U1" s="3"/>
      <c r="V1" s="4"/>
    </row>
    <row r="2" spans="1:22" ht="13.5" customHeight="1">
      <c r="A2" s="5"/>
      <c r="B2" s="6"/>
      <c r="C2" s="6"/>
      <c r="D2" s="21" t="s">
        <v>3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6"/>
      <c r="S2" s="6"/>
      <c r="T2" s="6"/>
      <c r="U2" s="6"/>
      <c r="V2" s="7"/>
    </row>
    <row r="3" spans="1:22" ht="13.5" customHeight="1">
      <c r="A3" s="5"/>
      <c r="B3" s="22"/>
      <c r="C3" s="6"/>
      <c r="D3" s="6"/>
      <c r="E3" s="6"/>
      <c r="F3" s="6"/>
      <c r="G3" s="6"/>
      <c r="H3" s="6"/>
      <c r="I3" s="6"/>
      <c r="J3" s="6"/>
      <c r="K3" s="6"/>
      <c r="L3" s="6"/>
      <c r="M3" s="23" t="s">
        <v>4</v>
      </c>
      <c r="N3" s="23"/>
      <c r="O3" s="23"/>
      <c r="P3" s="23"/>
      <c r="Q3" s="24">
        <v>40415.59075325963</v>
      </c>
      <c r="R3" s="24"/>
      <c r="S3" s="24"/>
      <c r="T3" s="24"/>
      <c r="U3" s="24"/>
      <c r="V3" s="7"/>
    </row>
    <row r="4" spans="1:22" ht="13.5" customHeight="1">
      <c r="A4" s="5"/>
      <c r="B4" s="22"/>
      <c r="C4" s="6"/>
      <c r="D4" s="6"/>
      <c r="E4" s="6"/>
      <c r="F4" s="6"/>
      <c r="G4" s="6"/>
      <c r="H4" s="6"/>
      <c r="I4" s="6"/>
      <c r="J4" s="6"/>
      <c r="K4" s="6"/>
      <c r="L4" s="6"/>
      <c r="M4" s="23" t="s">
        <v>5</v>
      </c>
      <c r="N4" s="23"/>
      <c r="O4" s="23"/>
      <c r="P4" s="23"/>
      <c r="Q4" s="25">
        <v>40415.59075325963</v>
      </c>
      <c r="R4" s="25"/>
      <c r="S4" s="25"/>
      <c r="T4" s="25"/>
      <c r="U4" s="25"/>
      <c r="V4" s="7"/>
    </row>
    <row r="5" spans="1:22" ht="13.5" customHeight="1">
      <c r="A5" s="5"/>
      <c r="B5" s="22"/>
      <c r="C5" s="6"/>
      <c r="D5" s="6"/>
      <c r="E5" s="6"/>
      <c r="F5" s="6"/>
      <c r="G5" s="6"/>
      <c r="H5" s="6"/>
      <c r="I5" s="6"/>
      <c r="J5" s="6"/>
      <c r="K5" s="6"/>
      <c r="L5" s="6"/>
      <c r="M5" s="23" t="s">
        <v>6</v>
      </c>
      <c r="N5" s="23"/>
      <c r="O5" s="26" t="s">
        <v>7</v>
      </c>
      <c r="P5" s="26"/>
      <c r="Q5" s="26"/>
      <c r="R5" s="26"/>
      <c r="S5" s="26"/>
      <c r="T5" s="26"/>
      <c r="U5" s="26"/>
      <c r="V5" s="7"/>
    </row>
    <row r="6" spans="1:22" ht="21.75" customHeight="1">
      <c r="A6" s="5"/>
      <c r="B6" s="2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</row>
    <row r="7" spans="1:22" ht="13.5" customHeight="1">
      <c r="A7" s="5"/>
      <c r="B7" s="22"/>
      <c r="C7" s="6"/>
      <c r="D7" s="27" t="s">
        <v>8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6"/>
      <c r="S7" s="6"/>
      <c r="T7" s="6"/>
      <c r="U7" s="6"/>
      <c r="V7" s="7"/>
    </row>
    <row r="8" spans="1:22" ht="0.75" customHeight="1">
      <c r="A8" s="5"/>
      <c r="B8" s="22"/>
      <c r="C8" s="6"/>
      <c r="D8" s="27" t="s">
        <v>9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6"/>
      <c r="S8" s="6"/>
      <c r="T8" s="6"/>
      <c r="U8" s="6"/>
      <c r="V8" s="7"/>
    </row>
    <row r="9" spans="1:22" ht="13.5" customHeight="1">
      <c r="A9" s="5"/>
      <c r="B9" s="6"/>
      <c r="C9" s="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6"/>
      <c r="S9" s="6"/>
      <c r="T9" s="6"/>
      <c r="U9" s="6"/>
      <c r="V9" s="7"/>
    </row>
    <row r="10" spans="1:22" ht="6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7"/>
    </row>
    <row r="11" spans="1:22" ht="0.75" customHeight="1">
      <c r="A11" s="5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7"/>
    </row>
    <row r="12" spans="1:22" ht="27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</row>
    <row r="13" spans="1:22" ht="12.75">
      <c r="A13" s="1"/>
      <c r="B13" s="30" t="s">
        <v>10</v>
      </c>
      <c r="C13" s="30"/>
      <c r="D13" s="30"/>
      <c r="E13" s="3"/>
      <c r="F13" s="12" t="s">
        <v>0</v>
      </c>
      <c r="G13" s="3"/>
      <c r="H13" s="31" t="s">
        <v>11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"/>
      <c r="U13" s="3"/>
      <c r="V13" s="4"/>
    </row>
    <row r="14" spans="1:22" ht="13.5" customHeight="1">
      <c r="A14" s="5"/>
      <c r="B14" s="30" t="s">
        <v>12</v>
      </c>
      <c r="C14" s="30"/>
      <c r="D14" s="30"/>
      <c r="E14" s="6"/>
      <c r="F14" s="31" t="s">
        <v>13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6"/>
      <c r="U14" s="6"/>
      <c r="V14" s="7"/>
    </row>
    <row r="15" spans="1:22" ht="7.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7"/>
    </row>
    <row r="16" spans="1:22" ht="0.75" customHeight="1">
      <c r="A16" s="5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7"/>
    </row>
    <row r="17" spans="1:22" ht="6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7"/>
    </row>
    <row r="18" spans="1:22" ht="22.5">
      <c r="A18" s="5"/>
      <c r="B18" s="34" t="s">
        <v>14</v>
      </c>
      <c r="C18" s="34"/>
      <c r="D18" s="34"/>
      <c r="E18" s="34"/>
      <c r="F18" s="34"/>
      <c r="G18" s="34" t="s">
        <v>15</v>
      </c>
      <c r="H18" s="34"/>
      <c r="I18" s="13" t="s">
        <v>16</v>
      </c>
      <c r="J18" s="13" t="s">
        <v>17</v>
      </c>
      <c r="K18" s="14" t="s">
        <v>18</v>
      </c>
      <c r="L18" s="28" t="s">
        <v>19</v>
      </c>
      <c r="M18" s="28"/>
      <c r="N18" s="28" t="s">
        <v>20</v>
      </c>
      <c r="O18" s="28"/>
      <c r="P18" s="28" t="s">
        <v>21</v>
      </c>
      <c r="Q18" s="28"/>
      <c r="R18" s="28"/>
      <c r="S18" s="28" t="s">
        <v>22</v>
      </c>
      <c r="T18" s="28"/>
      <c r="U18" s="6"/>
      <c r="V18" s="7"/>
    </row>
    <row r="19" spans="1:22" ht="18" customHeight="1">
      <c r="A19" s="5"/>
      <c r="B19" s="32" t="s">
        <v>23</v>
      </c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33"/>
      <c r="N19" s="36">
        <f>575421441-64004400</f>
        <v>511417041</v>
      </c>
      <c r="O19" s="36"/>
      <c r="P19" s="36"/>
      <c r="Q19" s="36"/>
      <c r="R19" s="36"/>
      <c r="S19" s="36"/>
      <c r="T19" s="36"/>
      <c r="U19" s="6"/>
      <c r="V19" s="7"/>
    </row>
    <row r="20" spans="1:22" ht="12.75">
      <c r="A20" s="5"/>
      <c r="B20" s="37" t="s">
        <v>24</v>
      </c>
      <c r="C20" s="37"/>
      <c r="D20" s="37"/>
      <c r="E20" s="37"/>
      <c r="F20" s="37"/>
      <c r="G20" s="37" t="s">
        <v>25</v>
      </c>
      <c r="H20" s="37"/>
      <c r="I20" s="15"/>
      <c r="J20" s="15"/>
      <c r="K20" s="15"/>
      <c r="L20" s="37"/>
      <c r="M20" s="37"/>
      <c r="N20" s="37"/>
      <c r="O20" s="37"/>
      <c r="P20" s="37"/>
      <c r="Q20" s="37"/>
      <c r="R20" s="37"/>
      <c r="S20" s="36">
        <f>480456464-64004400</f>
        <v>416452064</v>
      </c>
      <c r="T20" s="36"/>
      <c r="U20" s="6"/>
      <c r="V20" s="7"/>
    </row>
    <row r="21" spans="1:22" ht="12.75">
      <c r="A21" s="5"/>
      <c r="B21" s="41" t="s">
        <v>26</v>
      </c>
      <c r="C21" s="41"/>
      <c r="D21" s="41"/>
      <c r="E21" s="41"/>
      <c r="F21" s="41"/>
      <c r="G21" s="41" t="s">
        <v>27</v>
      </c>
      <c r="H21" s="41"/>
      <c r="I21" s="16"/>
      <c r="J21" s="16"/>
      <c r="K21" s="16"/>
      <c r="L21" s="35"/>
      <c r="M21" s="35"/>
      <c r="N21" s="35"/>
      <c r="O21" s="35"/>
      <c r="P21" s="38">
        <f>412319705-64004400</f>
        <v>348315305</v>
      </c>
      <c r="Q21" s="38"/>
      <c r="R21" s="38"/>
      <c r="S21" s="35"/>
      <c r="T21" s="35"/>
      <c r="U21" s="6"/>
      <c r="V21" s="7"/>
    </row>
    <row r="22" spans="1:22" ht="12.75">
      <c r="A22" s="5"/>
      <c r="B22" s="39" t="s">
        <v>28</v>
      </c>
      <c r="C22" s="39"/>
      <c r="D22" s="39"/>
      <c r="E22" s="39"/>
      <c r="F22" s="39"/>
      <c r="G22" s="39" t="s">
        <v>29</v>
      </c>
      <c r="H22" s="39"/>
      <c r="I22" s="17"/>
      <c r="J22" s="17"/>
      <c r="K22" s="17"/>
      <c r="L22" s="39"/>
      <c r="M22" s="39"/>
      <c r="N22" s="40">
        <f>412319705-64004400</f>
        <v>348315305</v>
      </c>
      <c r="O22" s="40"/>
      <c r="P22" s="39"/>
      <c r="Q22" s="39"/>
      <c r="R22" s="39"/>
      <c r="S22" s="39"/>
      <c r="T22" s="39"/>
      <c r="U22" s="6"/>
      <c r="V22" s="7"/>
    </row>
    <row r="23" spans="1:22" ht="12.75">
      <c r="A23" s="5"/>
      <c r="B23" s="39" t="s">
        <v>30</v>
      </c>
      <c r="C23" s="39"/>
      <c r="D23" s="39"/>
      <c r="E23" s="39"/>
      <c r="F23" s="39"/>
      <c r="G23" s="39" t="s">
        <v>31</v>
      </c>
      <c r="H23" s="39"/>
      <c r="I23" s="8"/>
      <c r="J23" s="8"/>
      <c r="K23" s="8"/>
      <c r="L23" s="42">
        <f>412319705-64040400</f>
        <v>348279305</v>
      </c>
      <c r="M23" s="42"/>
      <c r="N23" s="22"/>
      <c r="O23" s="22"/>
      <c r="P23" s="22"/>
      <c r="Q23" s="22"/>
      <c r="R23" s="22"/>
      <c r="S23" s="22"/>
      <c r="T23" s="22"/>
      <c r="U23" s="6"/>
      <c r="V23" s="7"/>
    </row>
    <row r="24" spans="1:22" ht="12.75">
      <c r="A24" s="5"/>
      <c r="B24" s="44" t="s">
        <v>32</v>
      </c>
      <c r="C24" s="44"/>
      <c r="D24" s="44"/>
      <c r="E24" s="44"/>
      <c r="F24" s="44"/>
      <c r="G24" s="44" t="s">
        <v>33</v>
      </c>
      <c r="H24" s="44"/>
      <c r="I24" s="19" t="s">
        <v>34</v>
      </c>
      <c r="J24" s="18" t="s">
        <v>35</v>
      </c>
      <c r="K24" s="20">
        <v>34359975.42</v>
      </c>
      <c r="L24" s="45">
        <f>412319705-64004400</f>
        <v>348315305</v>
      </c>
      <c r="M24" s="45"/>
      <c r="N24" s="22"/>
      <c r="O24" s="22"/>
      <c r="P24" s="22"/>
      <c r="Q24" s="22"/>
      <c r="R24" s="22"/>
      <c r="S24" s="22"/>
      <c r="T24" s="22"/>
      <c r="U24" s="6"/>
      <c r="V24" s="7"/>
    </row>
    <row r="25" spans="1:22" ht="12.75">
      <c r="A25" s="5"/>
      <c r="B25" s="41" t="s">
        <v>36</v>
      </c>
      <c r="C25" s="41"/>
      <c r="D25" s="41"/>
      <c r="E25" s="41"/>
      <c r="F25" s="41"/>
      <c r="G25" s="41" t="s">
        <v>37</v>
      </c>
      <c r="H25" s="41"/>
      <c r="I25" s="16"/>
      <c r="J25" s="16"/>
      <c r="K25" s="16"/>
      <c r="L25" s="35"/>
      <c r="M25" s="35"/>
      <c r="N25" s="35"/>
      <c r="O25" s="35"/>
      <c r="P25" s="38">
        <v>68136759</v>
      </c>
      <c r="Q25" s="38"/>
      <c r="R25" s="38"/>
      <c r="S25" s="43"/>
      <c r="T25" s="35"/>
      <c r="U25" s="6"/>
      <c r="V25" s="7"/>
    </row>
    <row r="26" spans="1:22" ht="12.75">
      <c r="A26" s="5"/>
      <c r="B26" s="39" t="s">
        <v>38</v>
      </c>
      <c r="C26" s="39"/>
      <c r="D26" s="39"/>
      <c r="E26" s="39"/>
      <c r="F26" s="39"/>
      <c r="G26" s="39" t="s">
        <v>39</v>
      </c>
      <c r="H26" s="39"/>
      <c r="I26" s="17"/>
      <c r="J26" s="17"/>
      <c r="K26" s="17"/>
      <c r="L26" s="39"/>
      <c r="M26" s="39"/>
      <c r="N26" s="40">
        <v>54738328</v>
      </c>
      <c r="O26" s="40"/>
      <c r="P26" s="39"/>
      <c r="Q26" s="39"/>
      <c r="R26" s="39"/>
      <c r="S26" s="39"/>
      <c r="T26" s="39"/>
      <c r="U26" s="6"/>
      <c r="V26" s="7"/>
    </row>
    <row r="27" spans="1:22" ht="12.75">
      <c r="A27" s="5"/>
      <c r="B27" s="39" t="s">
        <v>40</v>
      </c>
      <c r="C27" s="39"/>
      <c r="D27" s="39"/>
      <c r="E27" s="39"/>
      <c r="F27" s="39"/>
      <c r="G27" s="39" t="s">
        <v>41</v>
      </c>
      <c r="H27" s="39"/>
      <c r="I27" s="8"/>
      <c r="J27" s="8"/>
      <c r="K27" s="8"/>
      <c r="L27" s="42">
        <v>54738328</v>
      </c>
      <c r="M27" s="42"/>
      <c r="N27" s="22"/>
      <c r="O27" s="22"/>
      <c r="P27" s="22"/>
      <c r="Q27" s="22"/>
      <c r="R27" s="22"/>
      <c r="S27" s="22"/>
      <c r="T27" s="22"/>
      <c r="U27" s="6"/>
      <c r="V27" s="7"/>
    </row>
    <row r="28" spans="1:22" ht="12.75">
      <c r="A28" s="5"/>
      <c r="B28" s="44" t="s">
        <v>32</v>
      </c>
      <c r="C28" s="44"/>
      <c r="D28" s="44"/>
      <c r="E28" s="44"/>
      <c r="F28" s="44"/>
      <c r="G28" s="44" t="s">
        <v>33</v>
      </c>
      <c r="H28" s="44"/>
      <c r="I28" s="19" t="s">
        <v>42</v>
      </c>
      <c r="J28" s="18" t="s">
        <v>43</v>
      </c>
      <c r="K28" s="20">
        <v>54738328</v>
      </c>
      <c r="L28" s="45">
        <v>54738328</v>
      </c>
      <c r="M28" s="45"/>
      <c r="N28" s="22"/>
      <c r="O28" s="22"/>
      <c r="P28" s="22"/>
      <c r="Q28" s="22"/>
      <c r="R28" s="22"/>
      <c r="S28" s="22"/>
      <c r="T28" s="22"/>
      <c r="U28" s="6"/>
      <c r="V28" s="7"/>
    </row>
    <row r="29" spans="1:22" ht="12.75">
      <c r="A29" s="5"/>
      <c r="B29" s="39" t="s">
        <v>44</v>
      </c>
      <c r="C29" s="39"/>
      <c r="D29" s="39"/>
      <c r="E29" s="39"/>
      <c r="F29" s="39"/>
      <c r="G29" s="39" t="s">
        <v>45</v>
      </c>
      <c r="H29" s="39"/>
      <c r="I29" s="17"/>
      <c r="J29" s="17"/>
      <c r="K29" s="17"/>
      <c r="L29" s="39"/>
      <c r="M29" s="39"/>
      <c r="N29" s="40">
        <v>13398431</v>
      </c>
      <c r="O29" s="40"/>
      <c r="P29" s="39"/>
      <c r="Q29" s="39"/>
      <c r="R29" s="39"/>
      <c r="S29" s="39"/>
      <c r="T29" s="39"/>
      <c r="U29" s="6"/>
      <c r="V29" s="7"/>
    </row>
    <row r="30" spans="1:22" ht="12.75">
      <c r="A30" s="5"/>
      <c r="B30" s="39" t="s">
        <v>46</v>
      </c>
      <c r="C30" s="39"/>
      <c r="D30" s="39"/>
      <c r="E30" s="39"/>
      <c r="F30" s="39"/>
      <c r="G30" s="39" t="s">
        <v>47</v>
      </c>
      <c r="H30" s="39"/>
      <c r="I30" s="8"/>
      <c r="J30" s="8"/>
      <c r="K30" s="8"/>
      <c r="L30" s="42">
        <v>13398431</v>
      </c>
      <c r="M30" s="42"/>
      <c r="N30" s="22"/>
      <c r="O30" s="22"/>
      <c r="P30" s="22"/>
      <c r="Q30" s="22"/>
      <c r="R30" s="22"/>
      <c r="S30" s="22"/>
      <c r="T30" s="22"/>
      <c r="U30" s="6"/>
      <c r="V30" s="7"/>
    </row>
    <row r="31" spans="1:22" ht="12.75">
      <c r="A31" s="5"/>
      <c r="B31" s="44" t="s">
        <v>32</v>
      </c>
      <c r="C31" s="44"/>
      <c r="D31" s="44"/>
      <c r="E31" s="44"/>
      <c r="F31" s="44"/>
      <c r="G31" s="44" t="s">
        <v>33</v>
      </c>
      <c r="H31" s="44"/>
      <c r="I31" s="19" t="s">
        <v>34</v>
      </c>
      <c r="J31" s="18" t="s">
        <v>35</v>
      </c>
      <c r="K31" s="20">
        <v>1116535.91</v>
      </c>
      <c r="L31" s="45">
        <v>13398431</v>
      </c>
      <c r="M31" s="45"/>
      <c r="N31" s="22"/>
      <c r="O31" s="22"/>
      <c r="P31" s="22"/>
      <c r="Q31" s="22"/>
      <c r="R31" s="22"/>
      <c r="S31" s="22"/>
      <c r="T31" s="22"/>
      <c r="U31" s="6"/>
      <c r="V31" s="7"/>
    </row>
    <row r="32" spans="1:22" ht="12.75">
      <c r="A32" s="5"/>
      <c r="B32" s="37" t="s">
        <v>48</v>
      </c>
      <c r="C32" s="37"/>
      <c r="D32" s="37"/>
      <c r="E32" s="37"/>
      <c r="F32" s="37"/>
      <c r="G32" s="37" t="s">
        <v>49</v>
      </c>
      <c r="H32" s="37"/>
      <c r="I32" s="15"/>
      <c r="J32" s="15"/>
      <c r="K32" s="15"/>
      <c r="L32" s="37"/>
      <c r="M32" s="37"/>
      <c r="N32" s="37"/>
      <c r="O32" s="37"/>
      <c r="P32" s="37"/>
      <c r="Q32" s="37"/>
      <c r="R32" s="37"/>
      <c r="S32" s="36">
        <v>39115137</v>
      </c>
      <c r="T32" s="36"/>
      <c r="U32" s="6"/>
      <c r="V32" s="7"/>
    </row>
    <row r="33" spans="1:22" ht="12.75">
      <c r="A33" s="5"/>
      <c r="B33" s="41" t="s">
        <v>50</v>
      </c>
      <c r="C33" s="41"/>
      <c r="D33" s="41"/>
      <c r="E33" s="41"/>
      <c r="F33" s="41"/>
      <c r="G33" s="41" t="s">
        <v>51</v>
      </c>
      <c r="H33" s="41"/>
      <c r="I33" s="16"/>
      <c r="J33" s="16"/>
      <c r="K33" s="16"/>
      <c r="L33" s="35"/>
      <c r="M33" s="35"/>
      <c r="N33" s="35"/>
      <c r="O33" s="35"/>
      <c r="P33" s="38">
        <v>216539</v>
      </c>
      <c r="Q33" s="38"/>
      <c r="R33" s="38"/>
      <c r="S33" s="35"/>
      <c r="T33" s="35"/>
      <c r="U33" s="6"/>
      <c r="V33" s="7"/>
    </row>
    <row r="34" spans="1:22" ht="12.75">
      <c r="A34" s="5"/>
      <c r="B34" s="39" t="s">
        <v>52</v>
      </c>
      <c r="C34" s="39"/>
      <c r="D34" s="39"/>
      <c r="E34" s="39"/>
      <c r="F34" s="39"/>
      <c r="G34" s="39" t="s">
        <v>53</v>
      </c>
      <c r="H34" s="39"/>
      <c r="I34" s="17"/>
      <c r="J34" s="17"/>
      <c r="K34" s="17"/>
      <c r="L34" s="39"/>
      <c r="M34" s="39"/>
      <c r="N34" s="40">
        <v>216539</v>
      </c>
      <c r="O34" s="40"/>
      <c r="P34" s="39"/>
      <c r="Q34" s="39"/>
      <c r="R34" s="39"/>
      <c r="S34" s="39"/>
      <c r="T34" s="39"/>
      <c r="U34" s="6"/>
      <c r="V34" s="7"/>
    </row>
    <row r="35" spans="1:22" ht="12.75">
      <c r="A35" s="5"/>
      <c r="B35" s="39" t="s">
        <v>54</v>
      </c>
      <c r="C35" s="39"/>
      <c r="D35" s="39"/>
      <c r="E35" s="39"/>
      <c r="F35" s="39"/>
      <c r="G35" s="39" t="s">
        <v>55</v>
      </c>
      <c r="H35" s="39"/>
      <c r="I35" s="8"/>
      <c r="J35" s="8"/>
      <c r="K35" s="8"/>
      <c r="L35" s="42">
        <v>216539</v>
      </c>
      <c r="M35" s="42"/>
      <c r="N35" s="22"/>
      <c r="O35" s="22"/>
      <c r="P35" s="22"/>
      <c r="Q35" s="22"/>
      <c r="R35" s="22"/>
      <c r="S35" s="22"/>
      <c r="T35" s="22"/>
      <c r="U35" s="6"/>
      <c r="V35" s="7"/>
    </row>
    <row r="36" spans="1:22" ht="12.75">
      <c r="A36" s="5"/>
      <c r="B36" s="44" t="s">
        <v>32</v>
      </c>
      <c r="C36" s="44"/>
      <c r="D36" s="44"/>
      <c r="E36" s="44"/>
      <c r="F36" s="44"/>
      <c r="G36" s="44" t="s">
        <v>33</v>
      </c>
      <c r="H36" s="44"/>
      <c r="I36" s="19" t="s">
        <v>42</v>
      </c>
      <c r="J36" s="18" t="s">
        <v>43</v>
      </c>
      <c r="K36" s="20">
        <v>216539.66</v>
      </c>
      <c r="L36" s="45">
        <v>216539</v>
      </c>
      <c r="M36" s="45"/>
      <c r="N36" s="22"/>
      <c r="O36" s="22"/>
      <c r="P36" s="22"/>
      <c r="Q36" s="22"/>
      <c r="R36" s="22"/>
      <c r="S36" s="22"/>
      <c r="T36" s="22"/>
      <c r="U36" s="6"/>
      <c r="V36" s="7"/>
    </row>
    <row r="37" spans="1:22" ht="12.75">
      <c r="A37" s="5"/>
      <c r="B37" s="41" t="s">
        <v>56</v>
      </c>
      <c r="C37" s="41"/>
      <c r="D37" s="41"/>
      <c r="E37" s="41"/>
      <c r="F37" s="41"/>
      <c r="G37" s="41" t="s">
        <v>57</v>
      </c>
      <c r="H37" s="41"/>
      <c r="I37" s="16"/>
      <c r="J37" s="16"/>
      <c r="K37" s="16"/>
      <c r="L37" s="35"/>
      <c r="M37" s="35"/>
      <c r="N37" s="35"/>
      <c r="O37" s="35"/>
      <c r="P37" s="38">
        <v>7259743</v>
      </c>
      <c r="Q37" s="38"/>
      <c r="R37" s="38"/>
      <c r="S37" s="35"/>
      <c r="T37" s="35"/>
      <c r="U37" s="6"/>
      <c r="V37" s="7"/>
    </row>
    <row r="38" spans="1:22" ht="12.75">
      <c r="A38" s="5"/>
      <c r="B38" s="39" t="s">
        <v>58</v>
      </c>
      <c r="C38" s="39"/>
      <c r="D38" s="39"/>
      <c r="E38" s="39"/>
      <c r="F38" s="39"/>
      <c r="G38" s="39" t="s">
        <v>59</v>
      </c>
      <c r="H38" s="39"/>
      <c r="I38" s="17"/>
      <c r="J38" s="17"/>
      <c r="K38" s="17"/>
      <c r="L38" s="39"/>
      <c r="M38" s="39"/>
      <c r="N38" s="40">
        <v>1257855</v>
      </c>
      <c r="O38" s="40"/>
      <c r="P38" s="39"/>
      <c r="Q38" s="39"/>
      <c r="R38" s="39"/>
      <c r="S38" s="39"/>
      <c r="T38" s="39"/>
      <c r="U38" s="6"/>
      <c r="V38" s="7"/>
    </row>
    <row r="39" spans="1:22" ht="12.75">
      <c r="A39" s="5"/>
      <c r="B39" s="39" t="s">
        <v>60</v>
      </c>
      <c r="C39" s="39"/>
      <c r="D39" s="39"/>
      <c r="E39" s="39"/>
      <c r="F39" s="39"/>
      <c r="G39" s="39" t="s">
        <v>61</v>
      </c>
      <c r="H39" s="39"/>
      <c r="I39" s="8"/>
      <c r="J39" s="8"/>
      <c r="K39" s="8"/>
      <c r="L39" s="42">
        <v>1042172</v>
      </c>
      <c r="M39" s="42"/>
      <c r="N39" s="22"/>
      <c r="O39" s="22"/>
      <c r="P39" s="22"/>
      <c r="Q39" s="22"/>
      <c r="R39" s="22"/>
      <c r="S39" s="22"/>
      <c r="T39" s="22"/>
      <c r="U39" s="6"/>
      <c r="V39" s="7"/>
    </row>
    <row r="40" spans="1:22" ht="12.75">
      <c r="A40" s="5"/>
      <c r="B40" s="44" t="s">
        <v>32</v>
      </c>
      <c r="C40" s="44"/>
      <c r="D40" s="44"/>
      <c r="E40" s="44"/>
      <c r="F40" s="44"/>
      <c r="G40" s="44" t="s">
        <v>33</v>
      </c>
      <c r="H40" s="44"/>
      <c r="I40" s="19" t="s">
        <v>62</v>
      </c>
      <c r="J40" s="18" t="s">
        <v>43</v>
      </c>
      <c r="K40" s="20">
        <v>260543.21</v>
      </c>
      <c r="L40" s="45">
        <v>1042172</v>
      </c>
      <c r="M40" s="45"/>
      <c r="N40" s="22"/>
      <c r="O40" s="22"/>
      <c r="P40" s="22"/>
      <c r="Q40" s="22"/>
      <c r="R40" s="22"/>
      <c r="S40" s="22"/>
      <c r="T40" s="22"/>
      <c r="U40" s="6"/>
      <c r="V40" s="7"/>
    </row>
    <row r="41" spans="1:22" ht="12.75">
      <c r="A41" s="5"/>
      <c r="B41" s="39" t="s">
        <v>63</v>
      </c>
      <c r="C41" s="39"/>
      <c r="D41" s="39"/>
      <c r="E41" s="39"/>
      <c r="F41" s="39"/>
      <c r="G41" s="39" t="s">
        <v>64</v>
      </c>
      <c r="H41" s="39"/>
      <c r="I41" s="8"/>
      <c r="J41" s="8"/>
      <c r="K41" s="8"/>
      <c r="L41" s="42">
        <v>215683</v>
      </c>
      <c r="M41" s="42"/>
      <c r="N41" s="22"/>
      <c r="O41" s="22"/>
      <c r="P41" s="22"/>
      <c r="Q41" s="22"/>
      <c r="R41" s="22"/>
      <c r="S41" s="22"/>
      <c r="T41" s="22"/>
      <c r="U41" s="6"/>
      <c r="V41" s="7"/>
    </row>
    <row r="42" spans="1:22" ht="12.75">
      <c r="A42" s="5"/>
      <c r="B42" s="44" t="s">
        <v>32</v>
      </c>
      <c r="C42" s="44"/>
      <c r="D42" s="44"/>
      <c r="E42" s="44"/>
      <c r="F42" s="44"/>
      <c r="G42" s="44" t="s">
        <v>33</v>
      </c>
      <c r="H42" s="44"/>
      <c r="I42" s="19" t="s">
        <v>65</v>
      </c>
      <c r="J42" s="18" t="s">
        <v>43</v>
      </c>
      <c r="K42" s="20">
        <v>21568.37</v>
      </c>
      <c r="L42" s="45">
        <v>215683</v>
      </c>
      <c r="M42" s="45"/>
      <c r="N42" s="22"/>
      <c r="O42" s="22"/>
      <c r="P42" s="22"/>
      <c r="Q42" s="22"/>
      <c r="R42" s="22"/>
      <c r="S42" s="22"/>
      <c r="T42" s="22"/>
      <c r="U42" s="6"/>
      <c r="V42" s="7"/>
    </row>
    <row r="43" spans="1:22" ht="12.75">
      <c r="A43" s="5"/>
      <c r="B43" s="39" t="s">
        <v>66</v>
      </c>
      <c r="C43" s="39"/>
      <c r="D43" s="39"/>
      <c r="E43" s="39"/>
      <c r="F43" s="39"/>
      <c r="G43" s="39" t="s">
        <v>67</v>
      </c>
      <c r="H43" s="39"/>
      <c r="I43" s="17"/>
      <c r="J43" s="17"/>
      <c r="K43" s="17"/>
      <c r="L43" s="39"/>
      <c r="M43" s="39"/>
      <c r="N43" s="40">
        <v>6001888</v>
      </c>
      <c r="O43" s="40"/>
      <c r="P43" s="39"/>
      <c r="Q43" s="39"/>
      <c r="R43" s="39"/>
      <c r="S43" s="39"/>
      <c r="T43" s="39"/>
      <c r="U43" s="6"/>
      <c r="V43" s="7"/>
    </row>
    <row r="44" spans="1:22" ht="12.75">
      <c r="A44" s="5"/>
      <c r="B44" s="39" t="s">
        <v>68</v>
      </c>
      <c r="C44" s="39"/>
      <c r="D44" s="39"/>
      <c r="E44" s="39"/>
      <c r="F44" s="39"/>
      <c r="G44" s="39" t="s">
        <v>69</v>
      </c>
      <c r="H44" s="39"/>
      <c r="I44" s="8"/>
      <c r="J44" s="8"/>
      <c r="K44" s="8"/>
      <c r="L44" s="42">
        <v>1888</v>
      </c>
      <c r="M44" s="42"/>
      <c r="N44" s="22"/>
      <c r="O44" s="22"/>
      <c r="P44" s="22"/>
      <c r="Q44" s="22"/>
      <c r="R44" s="22"/>
      <c r="S44" s="22"/>
      <c r="T44" s="22"/>
      <c r="U44" s="6"/>
      <c r="V44" s="7"/>
    </row>
    <row r="45" spans="1:22" ht="12.75">
      <c r="A45" s="5"/>
      <c r="B45" s="44" t="s">
        <v>32</v>
      </c>
      <c r="C45" s="44"/>
      <c r="D45" s="44"/>
      <c r="E45" s="44"/>
      <c r="F45" s="44"/>
      <c r="G45" s="44" t="s">
        <v>33</v>
      </c>
      <c r="H45" s="44"/>
      <c r="I45" s="19" t="s">
        <v>42</v>
      </c>
      <c r="J45" s="18" t="s">
        <v>43</v>
      </c>
      <c r="K45" s="20">
        <v>1888.09</v>
      </c>
      <c r="L45" s="45">
        <v>1888</v>
      </c>
      <c r="M45" s="45"/>
      <c r="N45" s="22"/>
      <c r="O45" s="22"/>
      <c r="P45" s="22"/>
      <c r="Q45" s="22"/>
      <c r="R45" s="22"/>
      <c r="S45" s="22"/>
      <c r="T45" s="22"/>
      <c r="U45" s="6"/>
      <c r="V45" s="7"/>
    </row>
    <row r="46" spans="1:22" ht="12.75">
      <c r="A46" s="5"/>
      <c r="B46" s="39" t="s">
        <v>70</v>
      </c>
      <c r="C46" s="39"/>
      <c r="D46" s="39"/>
      <c r="E46" s="39"/>
      <c r="F46" s="39"/>
      <c r="G46" s="39" t="s">
        <v>71</v>
      </c>
      <c r="H46" s="39"/>
      <c r="I46" s="8"/>
      <c r="J46" s="8"/>
      <c r="K46" s="8"/>
      <c r="L46" s="42">
        <v>6000000</v>
      </c>
      <c r="M46" s="42"/>
      <c r="N46" s="22"/>
      <c r="O46" s="22"/>
      <c r="P46" s="22"/>
      <c r="Q46" s="22"/>
      <c r="R46" s="22"/>
      <c r="S46" s="22"/>
      <c r="T46" s="22"/>
      <c r="U46" s="6"/>
      <c r="V46" s="7"/>
    </row>
    <row r="47" spans="1:22" ht="12.75">
      <c r="A47" s="5"/>
      <c r="B47" s="44" t="s">
        <v>32</v>
      </c>
      <c r="C47" s="44"/>
      <c r="D47" s="44"/>
      <c r="E47" s="44"/>
      <c r="F47" s="44"/>
      <c r="G47" s="44" t="s">
        <v>33</v>
      </c>
      <c r="H47" s="44"/>
      <c r="I47" s="19" t="s">
        <v>42</v>
      </c>
      <c r="J47" s="18" t="s">
        <v>43</v>
      </c>
      <c r="K47" s="20">
        <v>6000000</v>
      </c>
      <c r="L47" s="45">
        <v>6000000</v>
      </c>
      <c r="M47" s="45"/>
      <c r="N47" s="22"/>
      <c r="O47" s="22"/>
      <c r="P47" s="22"/>
      <c r="Q47" s="22"/>
      <c r="R47" s="22"/>
      <c r="S47" s="22"/>
      <c r="T47" s="22"/>
      <c r="U47" s="6"/>
      <c r="V47" s="7"/>
    </row>
    <row r="48" spans="1:22" ht="12.75">
      <c r="A48" s="5"/>
      <c r="B48" s="41" t="s">
        <v>72</v>
      </c>
      <c r="C48" s="41"/>
      <c r="D48" s="41"/>
      <c r="E48" s="41"/>
      <c r="F48" s="41"/>
      <c r="G48" s="41" t="s">
        <v>73</v>
      </c>
      <c r="H48" s="41"/>
      <c r="I48" s="16"/>
      <c r="J48" s="16"/>
      <c r="K48" s="16"/>
      <c r="L48" s="35"/>
      <c r="M48" s="35"/>
      <c r="N48" s="35"/>
      <c r="O48" s="35"/>
      <c r="P48" s="38">
        <v>31638855</v>
      </c>
      <c r="Q48" s="38"/>
      <c r="R48" s="38"/>
      <c r="S48" s="35"/>
      <c r="T48" s="35"/>
      <c r="U48" s="6"/>
      <c r="V48" s="7"/>
    </row>
    <row r="49" spans="1:22" ht="12.75">
      <c r="A49" s="5"/>
      <c r="B49" s="39" t="s">
        <v>74</v>
      </c>
      <c r="C49" s="39"/>
      <c r="D49" s="39"/>
      <c r="E49" s="39"/>
      <c r="F49" s="39"/>
      <c r="G49" s="39" t="s">
        <v>75</v>
      </c>
      <c r="H49" s="39"/>
      <c r="I49" s="17"/>
      <c r="J49" s="17"/>
      <c r="K49" s="17"/>
      <c r="L49" s="39"/>
      <c r="M49" s="39"/>
      <c r="N49" s="40">
        <v>1386538</v>
      </c>
      <c r="O49" s="40"/>
      <c r="P49" s="39"/>
      <c r="Q49" s="39"/>
      <c r="R49" s="39"/>
      <c r="S49" s="39"/>
      <c r="T49" s="39"/>
      <c r="U49" s="6"/>
      <c r="V49" s="7"/>
    </row>
    <row r="50" spans="1:22" ht="12.75">
      <c r="A50" s="5"/>
      <c r="B50" s="39" t="s">
        <v>76</v>
      </c>
      <c r="C50" s="39"/>
      <c r="D50" s="39"/>
      <c r="E50" s="39"/>
      <c r="F50" s="39"/>
      <c r="G50" s="39" t="s">
        <v>77</v>
      </c>
      <c r="H50" s="39"/>
      <c r="I50" s="8"/>
      <c r="J50" s="8"/>
      <c r="K50" s="8"/>
      <c r="L50" s="42">
        <v>1386538</v>
      </c>
      <c r="M50" s="42"/>
      <c r="N50" s="22"/>
      <c r="O50" s="22"/>
      <c r="P50" s="22"/>
      <c r="Q50" s="22"/>
      <c r="R50" s="22"/>
      <c r="S50" s="22"/>
      <c r="T50" s="22"/>
      <c r="U50" s="6"/>
      <c r="V50" s="7"/>
    </row>
    <row r="51" spans="1:22" ht="12.75">
      <c r="A51" s="5"/>
      <c r="B51" s="44" t="s">
        <v>32</v>
      </c>
      <c r="C51" s="44"/>
      <c r="D51" s="44"/>
      <c r="E51" s="44"/>
      <c r="F51" s="44"/>
      <c r="G51" s="44" t="s">
        <v>33</v>
      </c>
      <c r="H51" s="44"/>
      <c r="I51" s="19" t="s">
        <v>78</v>
      </c>
      <c r="J51" s="18" t="s">
        <v>43</v>
      </c>
      <c r="K51" s="20">
        <v>77029.91</v>
      </c>
      <c r="L51" s="45">
        <v>1386538</v>
      </c>
      <c r="M51" s="45"/>
      <c r="N51" s="22"/>
      <c r="O51" s="22"/>
      <c r="P51" s="22"/>
      <c r="Q51" s="22"/>
      <c r="R51" s="22"/>
      <c r="S51" s="22"/>
      <c r="T51" s="22"/>
      <c r="U51" s="6"/>
      <c r="V51" s="7"/>
    </row>
    <row r="52" spans="1:22" ht="12.75">
      <c r="A52" s="5"/>
      <c r="B52" s="39" t="s">
        <v>79</v>
      </c>
      <c r="C52" s="39"/>
      <c r="D52" s="39"/>
      <c r="E52" s="39"/>
      <c r="F52" s="39"/>
      <c r="G52" s="39" t="s">
        <v>80</v>
      </c>
      <c r="H52" s="39"/>
      <c r="I52" s="17"/>
      <c r="J52" s="17"/>
      <c r="K52" s="17"/>
      <c r="L52" s="39"/>
      <c r="M52" s="39"/>
      <c r="N52" s="40">
        <v>30199180</v>
      </c>
      <c r="O52" s="40"/>
      <c r="P52" s="39"/>
      <c r="Q52" s="39"/>
      <c r="R52" s="39"/>
      <c r="S52" s="39"/>
      <c r="T52" s="39"/>
      <c r="U52" s="6"/>
      <c r="V52" s="7"/>
    </row>
    <row r="53" spans="1:22" ht="12.75">
      <c r="A53" s="5"/>
      <c r="B53" s="39" t="s">
        <v>81</v>
      </c>
      <c r="C53" s="39"/>
      <c r="D53" s="39"/>
      <c r="E53" s="39"/>
      <c r="F53" s="39"/>
      <c r="G53" s="39" t="s">
        <v>82</v>
      </c>
      <c r="H53" s="39"/>
      <c r="I53" s="8"/>
      <c r="J53" s="8"/>
      <c r="K53" s="8"/>
      <c r="L53" s="42">
        <v>1635000</v>
      </c>
      <c r="M53" s="42"/>
      <c r="N53" s="22"/>
      <c r="O53" s="22"/>
      <c r="P53" s="22"/>
      <c r="Q53" s="22"/>
      <c r="R53" s="22"/>
      <c r="S53" s="22"/>
      <c r="T53" s="22"/>
      <c r="U53" s="6"/>
      <c r="V53" s="7"/>
    </row>
    <row r="54" spans="1:22" ht="12.75">
      <c r="A54" s="5"/>
      <c r="B54" s="44" t="s">
        <v>32</v>
      </c>
      <c r="C54" s="44"/>
      <c r="D54" s="44"/>
      <c r="E54" s="44"/>
      <c r="F54" s="44"/>
      <c r="G54" s="44" t="s">
        <v>33</v>
      </c>
      <c r="H54" s="44"/>
      <c r="I54" s="19" t="s">
        <v>83</v>
      </c>
      <c r="J54" s="18" t="s">
        <v>43</v>
      </c>
      <c r="K54" s="20">
        <v>54500</v>
      </c>
      <c r="L54" s="45">
        <v>1635000</v>
      </c>
      <c r="M54" s="45"/>
      <c r="N54" s="22"/>
      <c r="O54" s="22"/>
      <c r="P54" s="22"/>
      <c r="Q54" s="22"/>
      <c r="R54" s="22"/>
      <c r="S54" s="22"/>
      <c r="T54" s="22"/>
      <c r="U54" s="6"/>
      <c r="V54" s="7"/>
    </row>
    <row r="55" spans="1:22" ht="12.75">
      <c r="A55" s="5"/>
      <c r="B55" s="39" t="s">
        <v>84</v>
      </c>
      <c r="C55" s="39"/>
      <c r="D55" s="39"/>
      <c r="E55" s="39"/>
      <c r="F55" s="39"/>
      <c r="G55" s="39" t="s">
        <v>85</v>
      </c>
      <c r="H55" s="39"/>
      <c r="I55" s="8"/>
      <c r="J55" s="8"/>
      <c r="K55" s="8"/>
      <c r="L55" s="42">
        <v>926500</v>
      </c>
      <c r="M55" s="42"/>
      <c r="N55" s="22"/>
      <c r="O55" s="22"/>
      <c r="P55" s="22"/>
      <c r="Q55" s="22"/>
      <c r="R55" s="22"/>
      <c r="S55" s="22"/>
      <c r="T55" s="22"/>
      <c r="U55" s="6"/>
      <c r="V55" s="7"/>
    </row>
    <row r="56" spans="1:22" ht="12.75">
      <c r="A56" s="5"/>
      <c r="B56" s="44" t="s">
        <v>32</v>
      </c>
      <c r="C56" s="44"/>
      <c r="D56" s="44"/>
      <c r="E56" s="44"/>
      <c r="F56" s="44"/>
      <c r="G56" s="44" t="s">
        <v>33</v>
      </c>
      <c r="H56" s="44"/>
      <c r="I56" s="19" t="s">
        <v>86</v>
      </c>
      <c r="J56" s="18" t="s">
        <v>43</v>
      </c>
      <c r="K56" s="20">
        <v>54500</v>
      </c>
      <c r="L56" s="45">
        <v>926500</v>
      </c>
      <c r="M56" s="45"/>
      <c r="N56" s="22"/>
      <c r="O56" s="22"/>
      <c r="P56" s="22"/>
      <c r="Q56" s="22"/>
      <c r="R56" s="22"/>
      <c r="S56" s="22"/>
      <c r="T56" s="22"/>
      <c r="U56" s="6"/>
      <c r="V56" s="7"/>
    </row>
    <row r="57" spans="1:22" ht="12.75">
      <c r="A57" s="5"/>
      <c r="B57" s="39" t="s">
        <v>87</v>
      </c>
      <c r="C57" s="39"/>
      <c r="D57" s="39"/>
      <c r="E57" s="39"/>
      <c r="F57" s="39"/>
      <c r="G57" s="39" t="s">
        <v>88</v>
      </c>
      <c r="H57" s="39"/>
      <c r="I57" s="8"/>
      <c r="J57" s="8"/>
      <c r="K57" s="8"/>
      <c r="L57" s="42">
        <v>54776</v>
      </c>
      <c r="M57" s="42"/>
      <c r="N57" s="22"/>
      <c r="O57" s="22"/>
      <c r="P57" s="22"/>
      <c r="Q57" s="22"/>
      <c r="R57" s="22"/>
      <c r="S57" s="22"/>
      <c r="T57" s="22"/>
      <c r="U57" s="6"/>
      <c r="V57" s="7"/>
    </row>
    <row r="58" spans="1:22" ht="12.75">
      <c r="A58" s="5"/>
      <c r="B58" s="44" t="s">
        <v>32</v>
      </c>
      <c r="C58" s="44"/>
      <c r="D58" s="44"/>
      <c r="E58" s="44"/>
      <c r="F58" s="44"/>
      <c r="G58" s="44" t="s">
        <v>33</v>
      </c>
      <c r="H58" s="44"/>
      <c r="I58" s="19" t="s">
        <v>89</v>
      </c>
      <c r="J58" s="18" t="s">
        <v>43</v>
      </c>
      <c r="K58" s="20">
        <v>3423.55</v>
      </c>
      <c r="L58" s="45">
        <v>54776</v>
      </c>
      <c r="M58" s="45"/>
      <c r="N58" s="22"/>
      <c r="O58" s="22"/>
      <c r="P58" s="22"/>
      <c r="Q58" s="22"/>
      <c r="R58" s="22"/>
      <c r="S58" s="22"/>
      <c r="T58" s="22"/>
      <c r="U58" s="6"/>
      <c r="V58" s="7"/>
    </row>
    <row r="59" spans="1:22" ht="12.75">
      <c r="A59" s="5"/>
      <c r="B59" s="39" t="s">
        <v>90</v>
      </c>
      <c r="C59" s="39"/>
      <c r="D59" s="39"/>
      <c r="E59" s="39"/>
      <c r="F59" s="39"/>
      <c r="G59" s="39" t="s">
        <v>91</v>
      </c>
      <c r="H59" s="39"/>
      <c r="I59" s="8"/>
      <c r="J59" s="8"/>
      <c r="K59" s="8"/>
      <c r="L59" s="42">
        <v>1198236</v>
      </c>
      <c r="M59" s="42"/>
      <c r="N59" s="22"/>
      <c r="O59" s="22"/>
      <c r="P59" s="22"/>
      <c r="Q59" s="22"/>
      <c r="R59" s="22"/>
      <c r="S59" s="22"/>
      <c r="T59" s="22"/>
      <c r="U59" s="6"/>
      <c r="V59" s="7"/>
    </row>
    <row r="60" spans="1:22" ht="12.75">
      <c r="A60" s="5"/>
      <c r="B60" s="44" t="s">
        <v>32</v>
      </c>
      <c r="C60" s="44"/>
      <c r="D60" s="44"/>
      <c r="E60" s="44"/>
      <c r="F60" s="44"/>
      <c r="G60" s="44" t="s">
        <v>33</v>
      </c>
      <c r="H60" s="44"/>
      <c r="I60" s="19" t="s">
        <v>92</v>
      </c>
      <c r="J60" s="18" t="s">
        <v>43</v>
      </c>
      <c r="K60" s="20">
        <v>599.11</v>
      </c>
      <c r="L60" s="45">
        <v>1198236</v>
      </c>
      <c r="M60" s="45"/>
      <c r="N60" s="22"/>
      <c r="O60" s="22"/>
      <c r="P60" s="22"/>
      <c r="Q60" s="22"/>
      <c r="R60" s="22"/>
      <c r="S60" s="22"/>
      <c r="T60" s="22"/>
      <c r="U60" s="6"/>
      <c r="V60" s="7"/>
    </row>
    <row r="61" spans="1:22" ht="12.75">
      <c r="A61" s="5"/>
      <c r="B61" s="39" t="s">
        <v>93</v>
      </c>
      <c r="C61" s="39"/>
      <c r="D61" s="39"/>
      <c r="E61" s="39"/>
      <c r="F61" s="39"/>
      <c r="G61" s="39" t="s">
        <v>94</v>
      </c>
      <c r="H61" s="39"/>
      <c r="I61" s="8"/>
      <c r="J61" s="8"/>
      <c r="K61" s="8"/>
      <c r="L61" s="42">
        <v>2567669</v>
      </c>
      <c r="M61" s="42"/>
      <c r="N61" s="22"/>
      <c r="O61" s="22"/>
      <c r="P61" s="22"/>
      <c r="Q61" s="22"/>
      <c r="R61" s="22"/>
      <c r="S61" s="22"/>
      <c r="T61" s="22"/>
      <c r="U61" s="6"/>
      <c r="V61" s="7"/>
    </row>
    <row r="62" spans="1:22" ht="12.75">
      <c r="A62" s="5"/>
      <c r="B62" s="44" t="s">
        <v>32</v>
      </c>
      <c r="C62" s="44"/>
      <c r="D62" s="44"/>
      <c r="E62" s="44"/>
      <c r="F62" s="44"/>
      <c r="G62" s="44" t="s">
        <v>33</v>
      </c>
      <c r="H62" s="44"/>
      <c r="I62" s="19" t="s">
        <v>95</v>
      </c>
      <c r="J62" s="18" t="s">
        <v>43</v>
      </c>
      <c r="K62" s="20">
        <v>855.88</v>
      </c>
      <c r="L62" s="45">
        <v>2567669</v>
      </c>
      <c r="M62" s="45"/>
      <c r="N62" s="22"/>
      <c r="O62" s="22"/>
      <c r="P62" s="22"/>
      <c r="Q62" s="22"/>
      <c r="R62" s="22"/>
      <c r="S62" s="22"/>
      <c r="T62" s="22"/>
      <c r="U62" s="6"/>
      <c r="V62" s="7"/>
    </row>
    <row r="63" spans="1:22" ht="12.75">
      <c r="A63" s="5"/>
      <c r="B63" s="39" t="s">
        <v>96</v>
      </c>
      <c r="C63" s="39"/>
      <c r="D63" s="39"/>
      <c r="E63" s="39"/>
      <c r="F63" s="39"/>
      <c r="G63" s="39" t="s">
        <v>97</v>
      </c>
      <c r="H63" s="39"/>
      <c r="I63" s="8"/>
      <c r="J63" s="8"/>
      <c r="K63" s="8"/>
      <c r="L63" s="42">
        <v>468700</v>
      </c>
      <c r="M63" s="42"/>
      <c r="N63" s="22"/>
      <c r="O63" s="22"/>
      <c r="P63" s="22"/>
      <c r="Q63" s="22"/>
      <c r="R63" s="22"/>
      <c r="S63" s="22"/>
      <c r="T63" s="22"/>
      <c r="U63" s="6"/>
      <c r="V63" s="7"/>
    </row>
    <row r="64" spans="1:22" ht="12.75">
      <c r="A64" s="5"/>
      <c r="B64" s="44" t="s">
        <v>32</v>
      </c>
      <c r="C64" s="44"/>
      <c r="D64" s="44"/>
      <c r="E64" s="44"/>
      <c r="F64" s="44"/>
      <c r="G64" s="44" t="s">
        <v>33</v>
      </c>
      <c r="H64" s="44"/>
      <c r="I64" s="19" t="s">
        <v>92</v>
      </c>
      <c r="J64" s="18" t="s">
        <v>43</v>
      </c>
      <c r="K64" s="20">
        <v>234.35</v>
      </c>
      <c r="L64" s="45">
        <v>468700</v>
      </c>
      <c r="M64" s="45"/>
      <c r="N64" s="22"/>
      <c r="O64" s="22"/>
      <c r="P64" s="22"/>
      <c r="Q64" s="22"/>
      <c r="R64" s="22"/>
      <c r="S64" s="22"/>
      <c r="T64" s="22"/>
      <c r="U64" s="6"/>
      <c r="V64" s="7"/>
    </row>
    <row r="65" spans="1:22" ht="12.75">
      <c r="A65" s="5"/>
      <c r="B65" s="39" t="s">
        <v>98</v>
      </c>
      <c r="C65" s="39"/>
      <c r="D65" s="39"/>
      <c r="E65" s="39"/>
      <c r="F65" s="39"/>
      <c r="G65" s="39" t="s">
        <v>99</v>
      </c>
      <c r="H65" s="39"/>
      <c r="I65" s="8"/>
      <c r="J65" s="8"/>
      <c r="K65" s="8"/>
      <c r="L65" s="42">
        <v>21074496</v>
      </c>
      <c r="M65" s="42"/>
      <c r="N65" s="22"/>
      <c r="O65" s="22"/>
      <c r="P65" s="22"/>
      <c r="Q65" s="22"/>
      <c r="R65" s="22"/>
      <c r="S65" s="22"/>
      <c r="T65" s="22"/>
      <c r="U65" s="6"/>
      <c r="V65" s="7"/>
    </row>
    <row r="66" spans="1:22" ht="12.75">
      <c r="A66" s="5"/>
      <c r="B66" s="44" t="s">
        <v>32</v>
      </c>
      <c r="C66" s="44"/>
      <c r="D66" s="44"/>
      <c r="E66" s="44"/>
      <c r="F66" s="44"/>
      <c r="G66" s="44" t="s">
        <v>33</v>
      </c>
      <c r="H66" s="44"/>
      <c r="I66" s="19" t="s">
        <v>100</v>
      </c>
      <c r="J66" s="18" t="s">
        <v>43</v>
      </c>
      <c r="K66" s="20">
        <v>421489.92</v>
      </c>
      <c r="L66" s="45">
        <v>21074496</v>
      </c>
      <c r="M66" s="45"/>
      <c r="N66" s="22"/>
      <c r="O66" s="22"/>
      <c r="P66" s="22"/>
      <c r="Q66" s="22"/>
      <c r="R66" s="22"/>
      <c r="S66" s="22"/>
      <c r="T66" s="22"/>
      <c r="U66" s="6"/>
      <c r="V66" s="7"/>
    </row>
    <row r="67" spans="1:22" ht="12.75">
      <c r="A67" s="5"/>
      <c r="B67" s="39" t="s">
        <v>101</v>
      </c>
      <c r="C67" s="39"/>
      <c r="D67" s="39"/>
      <c r="E67" s="39"/>
      <c r="F67" s="39"/>
      <c r="G67" s="39" t="s">
        <v>102</v>
      </c>
      <c r="H67" s="39"/>
      <c r="I67" s="8"/>
      <c r="J67" s="8"/>
      <c r="K67" s="8"/>
      <c r="L67" s="42">
        <v>850200</v>
      </c>
      <c r="M67" s="42"/>
      <c r="N67" s="22"/>
      <c r="O67" s="22"/>
      <c r="P67" s="22"/>
      <c r="Q67" s="22"/>
      <c r="R67" s="22"/>
      <c r="S67" s="22"/>
      <c r="T67" s="22"/>
      <c r="U67" s="6"/>
      <c r="V67" s="7"/>
    </row>
    <row r="68" spans="1:22" ht="12.75">
      <c r="A68" s="5"/>
      <c r="B68" s="44" t="s">
        <v>32</v>
      </c>
      <c r="C68" s="44"/>
      <c r="D68" s="44"/>
      <c r="E68" s="44"/>
      <c r="F68" s="44"/>
      <c r="G68" s="44" t="s">
        <v>33</v>
      </c>
      <c r="H68" s="44"/>
      <c r="I68" s="19" t="s">
        <v>34</v>
      </c>
      <c r="J68" s="18" t="s">
        <v>43</v>
      </c>
      <c r="K68" s="20">
        <v>70850</v>
      </c>
      <c r="L68" s="45">
        <v>850200</v>
      </c>
      <c r="M68" s="45"/>
      <c r="N68" s="22"/>
      <c r="O68" s="22"/>
      <c r="P68" s="22"/>
      <c r="Q68" s="22"/>
      <c r="R68" s="22"/>
      <c r="S68" s="22"/>
      <c r="T68" s="22"/>
      <c r="U68" s="6"/>
      <c r="V68" s="7"/>
    </row>
    <row r="69" spans="1:22" ht="12.75">
      <c r="A69" s="5"/>
      <c r="B69" s="39" t="s">
        <v>103</v>
      </c>
      <c r="C69" s="39"/>
      <c r="D69" s="39"/>
      <c r="E69" s="39"/>
      <c r="F69" s="39"/>
      <c r="G69" s="39" t="s">
        <v>104</v>
      </c>
      <c r="H69" s="39"/>
      <c r="I69" s="8"/>
      <c r="J69" s="8"/>
      <c r="K69" s="8"/>
      <c r="L69" s="42">
        <v>333540</v>
      </c>
      <c r="M69" s="42"/>
      <c r="N69" s="22"/>
      <c r="O69" s="22"/>
      <c r="P69" s="22"/>
      <c r="Q69" s="22"/>
      <c r="R69" s="22"/>
      <c r="S69" s="22"/>
      <c r="T69" s="22"/>
      <c r="U69" s="6"/>
      <c r="V69" s="7"/>
    </row>
    <row r="70" spans="1:22" ht="12.75">
      <c r="A70" s="5"/>
      <c r="B70" s="44" t="s">
        <v>32</v>
      </c>
      <c r="C70" s="44"/>
      <c r="D70" s="44"/>
      <c r="E70" s="44"/>
      <c r="F70" s="44"/>
      <c r="G70" s="44" t="s">
        <v>33</v>
      </c>
      <c r="H70" s="44"/>
      <c r="I70" s="19" t="s">
        <v>105</v>
      </c>
      <c r="J70" s="18" t="s">
        <v>43</v>
      </c>
      <c r="K70" s="20">
        <v>37060</v>
      </c>
      <c r="L70" s="45">
        <v>333540</v>
      </c>
      <c r="M70" s="45"/>
      <c r="N70" s="22"/>
      <c r="O70" s="22"/>
      <c r="P70" s="22"/>
      <c r="Q70" s="22"/>
      <c r="R70" s="22"/>
      <c r="S70" s="22"/>
      <c r="T70" s="22"/>
      <c r="U70" s="6"/>
      <c r="V70" s="7"/>
    </row>
    <row r="71" spans="1:22" ht="12.75">
      <c r="A71" s="5"/>
      <c r="B71" s="39" t="s">
        <v>106</v>
      </c>
      <c r="C71" s="39"/>
      <c r="D71" s="39"/>
      <c r="E71" s="39"/>
      <c r="F71" s="39"/>
      <c r="G71" s="39" t="s">
        <v>107</v>
      </c>
      <c r="H71" s="39"/>
      <c r="I71" s="8"/>
      <c r="J71" s="8"/>
      <c r="K71" s="8"/>
      <c r="L71" s="42">
        <v>240689</v>
      </c>
      <c r="M71" s="42"/>
      <c r="N71" s="22"/>
      <c r="O71" s="22"/>
      <c r="P71" s="22"/>
      <c r="Q71" s="22"/>
      <c r="R71" s="22"/>
      <c r="S71" s="22"/>
      <c r="T71" s="22"/>
      <c r="U71" s="6"/>
      <c r="V71" s="7"/>
    </row>
    <row r="72" spans="1:22" ht="12.75">
      <c r="A72" s="5"/>
      <c r="B72" s="44" t="s">
        <v>32</v>
      </c>
      <c r="C72" s="44"/>
      <c r="D72" s="44"/>
      <c r="E72" s="44"/>
      <c r="F72" s="44"/>
      <c r="G72" s="44" t="s">
        <v>33</v>
      </c>
      <c r="H72" s="44"/>
      <c r="I72" s="19" t="s">
        <v>34</v>
      </c>
      <c r="J72" s="18" t="s">
        <v>108</v>
      </c>
      <c r="K72" s="20">
        <v>20057.47</v>
      </c>
      <c r="L72" s="45">
        <v>240689</v>
      </c>
      <c r="M72" s="45"/>
      <c r="N72" s="22"/>
      <c r="O72" s="22"/>
      <c r="P72" s="22"/>
      <c r="Q72" s="22"/>
      <c r="R72" s="22"/>
      <c r="S72" s="22"/>
      <c r="T72" s="22"/>
      <c r="U72" s="6"/>
      <c r="V72" s="7"/>
    </row>
    <row r="73" spans="1:22" ht="12.75">
      <c r="A73" s="5"/>
      <c r="B73" s="39" t="s">
        <v>109</v>
      </c>
      <c r="C73" s="39"/>
      <c r="D73" s="39"/>
      <c r="E73" s="39"/>
      <c r="F73" s="39"/>
      <c r="G73" s="39" t="s">
        <v>110</v>
      </c>
      <c r="H73" s="39"/>
      <c r="I73" s="8"/>
      <c r="J73" s="8"/>
      <c r="K73" s="8"/>
      <c r="L73" s="42">
        <v>849374</v>
      </c>
      <c r="M73" s="42"/>
      <c r="N73" s="22"/>
      <c r="O73" s="22"/>
      <c r="P73" s="22"/>
      <c r="Q73" s="22"/>
      <c r="R73" s="22"/>
      <c r="S73" s="22"/>
      <c r="T73" s="22"/>
      <c r="U73" s="6"/>
      <c r="V73" s="7"/>
    </row>
    <row r="74" spans="1:22" ht="12.75">
      <c r="A74" s="5"/>
      <c r="B74" s="44" t="s">
        <v>32</v>
      </c>
      <c r="C74" s="44"/>
      <c r="D74" s="44"/>
      <c r="E74" s="44"/>
      <c r="F74" s="44"/>
      <c r="G74" s="44" t="s">
        <v>33</v>
      </c>
      <c r="H74" s="44"/>
      <c r="I74" s="19" t="s">
        <v>65</v>
      </c>
      <c r="J74" s="18" t="s">
        <v>43</v>
      </c>
      <c r="K74" s="20">
        <v>84937.41</v>
      </c>
      <c r="L74" s="45">
        <v>849374</v>
      </c>
      <c r="M74" s="45"/>
      <c r="N74" s="22"/>
      <c r="O74" s="22"/>
      <c r="P74" s="22"/>
      <c r="Q74" s="22"/>
      <c r="R74" s="22"/>
      <c r="S74" s="22"/>
      <c r="T74" s="22"/>
      <c r="U74" s="6"/>
      <c r="V74" s="7"/>
    </row>
    <row r="75" spans="1:22" ht="12.75">
      <c r="A75" s="5"/>
      <c r="B75" s="39" t="s">
        <v>111</v>
      </c>
      <c r="C75" s="39"/>
      <c r="D75" s="39"/>
      <c r="E75" s="39"/>
      <c r="F75" s="39"/>
      <c r="G75" s="39" t="s">
        <v>112</v>
      </c>
      <c r="H75" s="39"/>
      <c r="I75" s="17"/>
      <c r="J75" s="17"/>
      <c r="K75" s="17"/>
      <c r="L75" s="39"/>
      <c r="M75" s="39"/>
      <c r="N75" s="40">
        <v>53137</v>
      </c>
      <c r="O75" s="40"/>
      <c r="P75" s="39"/>
      <c r="Q75" s="39"/>
      <c r="R75" s="39"/>
      <c r="S75" s="39"/>
      <c r="T75" s="39"/>
      <c r="U75" s="6"/>
      <c r="V75" s="7"/>
    </row>
    <row r="76" spans="1:22" ht="12.75">
      <c r="A76" s="5"/>
      <c r="B76" s="39" t="s">
        <v>113</v>
      </c>
      <c r="C76" s="39"/>
      <c r="D76" s="39"/>
      <c r="E76" s="39"/>
      <c r="F76" s="39"/>
      <c r="G76" s="39" t="s">
        <v>114</v>
      </c>
      <c r="H76" s="39"/>
      <c r="I76" s="8"/>
      <c r="J76" s="8"/>
      <c r="K76" s="8"/>
      <c r="L76" s="42">
        <v>53137</v>
      </c>
      <c r="M76" s="42"/>
      <c r="N76" s="22"/>
      <c r="O76" s="22"/>
      <c r="P76" s="22"/>
      <c r="Q76" s="22"/>
      <c r="R76" s="22"/>
      <c r="S76" s="22"/>
      <c r="T76" s="22"/>
      <c r="U76" s="6"/>
      <c r="V76" s="7"/>
    </row>
    <row r="77" spans="1:22" ht="12.75">
      <c r="A77" s="5"/>
      <c r="B77" s="44" t="s">
        <v>32</v>
      </c>
      <c r="C77" s="44"/>
      <c r="D77" s="44"/>
      <c r="E77" s="44"/>
      <c r="F77" s="44"/>
      <c r="G77" s="44" t="s">
        <v>33</v>
      </c>
      <c r="H77" s="44"/>
      <c r="I77" s="19" t="s">
        <v>83</v>
      </c>
      <c r="J77" s="18" t="s">
        <v>43</v>
      </c>
      <c r="K77" s="20">
        <v>1771.25</v>
      </c>
      <c r="L77" s="45">
        <v>53137</v>
      </c>
      <c r="M77" s="45"/>
      <c r="N77" s="22"/>
      <c r="O77" s="22"/>
      <c r="P77" s="22"/>
      <c r="Q77" s="22"/>
      <c r="R77" s="22"/>
      <c r="S77" s="22"/>
      <c r="T77" s="22"/>
      <c r="U77" s="6"/>
      <c r="V77" s="7"/>
    </row>
    <row r="78" spans="1:22" ht="12.75">
      <c r="A78" s="5"/>
      <c r="B78" s="37" t="s">
        <v>115</v>
      </c>
      <c r="C78" s="37"/>
      <c r="D78" s="37"/>
      <c r="E78" s="37"/>
      <c r="F78" s="37"/>
      <c r="G78" s="37" t="s">
        <v>116</v>
      </c>
      <c r="H78" s="37"/>
      <c r="I78" s="15"/>
      <c r="J78" s="15"/>
      <c r="K78" s="15"/>
      <c r="L78" s="37"/>
      <c r="M78" s="37"/>
      <c r="N78" s="37"/>
      <c r="O78" s="37"/>
      <c r="P78" s="37"/>
      <c r="Q78" s="37"/>
      <c r="R78" s="37"/>
      <c r="S78" s="36">
        <v>55849840</v>
      </c>
      <c r="T78" s="36"/>
      <c r="U78" s="6"/>
      <c r="V78" s="7"/>
    </row>
    <row r="79" spans="1:22" ht="12.75">
      <c r="A79" s="5"/>
      <c r="B79" s="41" t="s">
        <v>117</v>
      </c>
      <c r="C79" s="41"/>
      <c r="D79" s="41"/>
      <c r="E79" s="41"/>
      <c r="F79" s="41"/>
      <c r="G79" s="41" t="s">
        <v>118</v>
      </c>
      <c r="H79" s="41"/>
      <c r="I79" s="16"/>
      <c r="J79" s="16"/>
      <c r="K79" s="16"/>
      <c r="L79" s="35"/>
      <c r="M79" s="35"/>
      <c r="N79" s="35"/>
      <c r="O79" s="35"/>
      <c r="P79" s="38">
        <v>55849840</v>
      </c>
      <c r="Q79" s="38"/>
      <c r="R79" s="38"/>
      <c r="S79" s="35"/>
      <c r="T79" s="35"/>
      <c r="U79" s="6"/>
      <c r="V79" s="7"/>
    </row>
    <row r="80" spans="1:22" ht="12.75">
      <c r="A80" s="5"/>
      <c r="B80" s="39" t="s">
        <v>119</v>
      </c>
      <c r="C80" s="39"/>
      <c r="D80" s="39"/>
      <c r="E80" s="39"/>
      <c r="F80" s="39"/>
      <c r="G80" s="39" t="s">
        <v>120</v>
      </c>
      <c r="H80" s="39"/>
      <c r="I80" s="17"/>
      <c r="J80" s="17"/>
      <c r="K80" s="17"/>
      <c r="L80" s="39"/>
      <c r="M80" s="39"/>
      <c r="N80" s="40">
        <v>3317335</v>
      </c>
      <c r="O80" s="40"/>
      <c r="P80" s="39"/>
      <c r="Q80" s="39"/>
      <c r="R80" s="39"/>
      <c r="S80" s="39"/>
      <c r="T80" s="39"/>
      <c r="U80" s="6"/>
      <c r="V80" s="7"/>
    </row>
    <row r="81" spans="1:22" ht="12.75">
      <c r="A81" s="5"/>
      <c r="B81" s="39" t="s">
        <v>121</v>
      </c>
      <c r="C81" s="39"/>
      <c r="D81" s="39"/>
      <c r="E81" s="39"/>
      <c r="F81" s="39"/>
      <c r="G81" s="39" t="s">
        <v>122</v>
      </c>
      <c r="H81" s="39"/>
      <c r="I81" s="8"/>
      <c r="J81" s="8"/>
      <c r="K81" s="8"/>
      <c r="L81" s="42">
        <v>3252374</v>
      </c>
      <c r="M81" s="42"/>
      <c r="N81" s="22"/>
      <c r="O81" s="22"/>
      <c r="P81" s="22"/>
      <c r="Q81" s="22"/>
      <c r="R81" s="22"/>
      <c r="S81" s="22"/>
      <c r="T81" s="22"/>
      <c r="U81" s="6"/>
      <c r="V81" s="7"/>
    </row>
    <row r="82" spans="1:22" ht="12.75">
      <c r="A82" s="5"/>
      <c r="B82" s="44" t="s">
        <v>32</v>
      </c>
      <c r="C82" s="44"/>
      <c r="D82" s="44"/>
      <c r="E82" s="44"/>
      <c r="F82" s="44"/>
      <c r="G82" s="44" t="s">
        <v>33</v>
      </c>
      <c r="H82" s="44"/>
      <c r="I82" s="19" t="s">
        <v>42</v>
      </c>
      <c r="J82" s="18" t="s">
        <v>43</v>
      </c>
      <c r="K82" s="20">
        <v>3252374.29</v>
      </c>
      <c r="L82" s="45">
        <v>3252374</v>
      </c>
      <c r="M82" s="45"/>
      <c r="N82" s="22"/>
      <c r="O82" s="22"/>
      <c r="P82" s="22"/>
      <c r="Q82" s="22"/>
      <c r="R82" s="22"/>
      <c r="S82" s="22"/>
      <c r="T82" s="22"/>
      <c r="U82" s="6"/>
      <c r="V82" s="7"/>
    </row>
    <row r="83" spans="1:22" ht="12.75">
      <c r="A83" s="5"/>
      <c r="B83" s="39" t="s">
        <v>123</v>
      </c>
      <c r="C83" s="39"/>
      <c r="D83" s="39"/>
      <c r="E83" s="39"/>
      <c r="F83" s="39"/>
      <c r="G83" s="39" t="s">
        <v>124</v>
      </c>
      <c r="H83" s="39"/>
      <c r="I83" s="8"/>
      <c r="J83" s="8"/>
      <c r="K83" s="8"/>
      <c r="L83" s="42">
        <v>64961</v>
      </c>
      <c r="M83" s="42"/>
      <c r="N83" s="22"/>
      <c r="O83" s="22"/>
      <c r="P83" s="22"/>
      <c r="Q83" s="22"/>
      <c r="R83" s="22"/>
      <c r="S83" s="22"/>
      <c r="T83" s="22"/>
      <c r="U83" s="6"/>
      <c r="V83" s="7"/>
    </row>
    <row r="84" spans="1:22" ht="12.75">
      <c r="A84" s="5"/>
      <c r="B84" s="44" t="s">
        <v>32</v>
      </c>
      <c r="C84" s="44"/>
      <c r="D84" s="44"/>
      <c r="E84" s="44"/>
      <c r="F84" s="44"/>
      <c r="G84" s="44" t="s">
        <v>33</v>
      </c>
      <c r="H84" s="44"/>
      <c r="I84" s="19" t="s">
        <v>42</v>
      </c>
      <c r="J84" s="18" t="s">
        <v>43</v>
      </c>
      <c r="K84" s="20">
        <v>64961.9</v>
      </c>
      <c r="L84" s="45">
        <v>64961</v>
      </c>
      <c r="M84" s="45"/>
      <c r="N84" s="22"/>
      <c r="O84" s="22"/>
      <c r="P84" s="22"/>
      <c r="Q84" s="22"/>
      <c r="R84" s="22"/>
      <c r="S84" s="22"/>
      <c r="T84" s="22"/>
      <c r="U84" s="6"/>
      <c r="V84" s="7"/>
    </row>
    <row r="85" spans="1:22" ht="12.75">
      <c r="A85" s="5"/>
      <c r="B85" s="39" t="s">
        <v>125</v>
      </c>
      <c r="C85" s="39"/>
      <c r="D85" s="39"/>
      <c r="E85" s="39"/>
      <c r="F85" s="39"/>
      <c r="G85" s="39" t="s">
        <v>126</v>
      </c>
      <c r="H85" s="39"/>
      <c r="I85" s="17"/>
      <c r="J85" s="17"/>
      <c r="K85" s="17"/>
      <c r="L85" s="39"/>
      <c r="M85" s="39"/>
      <c r="N85" s="40">
        <v>28244302</v>
      </c>
      <c r="O85" s="40"/>
      <c r="P85" s="39"/>
      <c r="Q85" s="39"/>
      <c r="R85" s="39"/>
      <c r="S85" s="39"/>
      <c r="T85" s="39"/>
      <c r="U85" s="6"/>
      <c r="V85" s="7"/>
    </row>
    <row r="86" spans="1:22" ht="12.75">
      <c r="A86" s="5"/>
      <c r="B86" s="39" t="s">
        <v>127</v>
      </c>
      <c r="C86" s="39"/>
      <c r="D86" s="39"/>
      <c r="E86" s="39"/>
      <c r="F86" s="39"/>
      <c r="G86" s="39" t="s">
        <v>128</v>
      </c>
      <c r="H86" s="39"/>
      <c r="I86" s="8"/>
      <c r="J86" s="8"/>
      <c r="K86" s="8"/>
      <c r="L86" s="42">
        <v>28244302</v>
      </c>
      <c r="M86" s="42"/>
      <c r="N86" s="22"/>
      <c r="O86" s="22"/>
      <c r="P86" s="22"/>
      <c r="Q86" s="22"/>
      <c r="R86" s="22"/>
      <c r="S86" s="22"/>
      <c r="T86" s="22"/>
      <c r="U86" s="6"/>
      <c r="V86" s="7"/>
    </row>
    <row r="87" spans="1:22" ht="12.75">
      <c r="A87" s="5"/>
      <c r="B87" s="44" t="s">
        <v>32</v>
      </c>
      <c r="C87" s="44"/>
      <c r="D87" s="44"/>
      <c r="E87" s="44"/>
      <c r="F87" s="44"/>
      <c r="G87" s="44" t="s">
        <v>33</v>
      </c>
      <c r="H87" s="44"/>
      <c r="I87" s="19" t="s">
        <v>42</v>
      </c>
      <c r="J87" s="18" t="s">
        <v>43</v>
      </c>
      <c r="K87" s="20">
        <v>28244302.97</v>
      </c>
      <c r="L87" s="45">
        <v>28244302</v>
      </c>
      <c r="M87" s="45"/>
      <c r="N87" s="22"/>
      <c r="O87" s="22"/>
      <c r="P87" s="22"/>
      <c r="Q87" s="22"/>
      <c r="R87" s="22"/>
      <c r="S87" s="22"/>
      <c r="T87" s="22"/>
      <c r="U87" s="6"/>
      <c r="V87" s="7"/>
    </row>
    <row r="88" spans="1:22" ht="12.75">
      <c r="A88" s="5"/>
      <c r="B88" s="39" t="s">
        <v>129</v>
      </c>
      <c r="C88" s="39"/>
      <c r="D88" s="39"/>
      <c r="E88" s="39"/>
      <c r="F88" s="39"/>
      <c r="G88" s="39" t="s">
        <v>130</v>
      </c>
      <c r="H88" s="39"/>
      <c r="I88" s="17"/>
      <c r="J88" s="17"/>
      <c r="K88" s="17"/>
      <c r="L88" s="39"/>
      <c r="M88" s="39"/>
      <c r="N88" s="40">
        <v>24288203</v>
      </c>
      <c r="O88" s="40"/>
      <c r="P88" s="39"/>
      <c r="Q88" s="39"/>
      <c r="R88" s="39"/>
      <c r="S88" s="39"/>
      <c r="T88" s="39"/>
      <c r="U88" s="6"/>
      <c r="V88" s="7"/>
    </row>
    <row r="89" spans="1:22" ht="12.75">
      <c r="A89" s="5"/>
      <c r="B89" s="39" t="s">
        <v>131</v>
      </c>
      <c r="C89" s="39"/>
      <c r="D89" s="39"/>
      <c r="E89" s="39"/>
      <c r="F89" s="39"/>
      <c r="G89" s="39" t="s">
        <v>132</v>
      </c>
      <c r="H89" s="39"/>
      <c r="I89" s="8"/>
      <c r="J89" s="8"/>
      <c r="K89" s="8"/>
      <c r="L89" s="42">
        <v>5508657</v>
      </c>
      <c r="M89" s="42"/>
      <c r="N89" s="22"/>
      <c r="O89" s="22"/>
      <c r="P89" s="22"/>
      <c r="Q89" s="22"/>
      <c r="R89" s="22"/>
      <c r="S89" s="22"/>
      <c r="T89" s="22"/>
      <c r="U89" s="6"/>
      <c r="V89" s="7"/>
    </row>
    <row r="90" spans="1:22" ht="12.75">
      <c r="A90" s="5"/>
      <c r="B90" s="44" t="s">
        <v>32</v>
      </c>
      <c r="C90" s="44"/>
      <c r="D90" s="44"/>
      <c r="E90" s="44"/>
      <c r="F90" s="44"/>
      <c r="G90" s="44" t="s">
        <v>33</v>
      </c>
      <c r="H90" s="44"/>
      <c r="I90" s="19" t="s">
        <v>133</v>
      </c>
      <c r="J90" s="18" t="s">
        <v>43</v>
      </c>
      <c r="K90" s="20">
        <v>2754328.59</v>
      </c>
      <c r="L90" s="45">
        <v>5508657</v>
      </c>
      <c r="M90" s="45"/>
      <c r="N90" s="22"/>
      <c r="O90" s="22"/>
      <c r="P90" s="22"/>
      <c r="Q90" s="22"/>
      <c r="R90" s="22"/>
      <c r="S90" s="22"/>
      <c r="T90" s="22"/>
      <c r="U90" s="6"/>
      <c r="V90" s="7"/>
    </row>
    <row r="91" spans="1:22" ht="12.75">
      <c r="A91" s="5"/>
      <c r="B91" s="39" t="s">
        <v>134</v>
      </c>
      <c r="C91" s="39"/>
      <c r="D91" s="39"/>
      <c r="E91" s="39"/>
      <c r="F91" s="39"/>
      <c r="G91" s="39" t="s">
        <v>135</v>
      </c>
      <c r="H91" s="39"/>
      <c r="I91" s="8"/>
      <c r="J91" s="8"/>
      <c r="K91" s="8"/>
      <c r="L91" s="42">
        <v>11256186</v>
      </c>
      <c r="M91" s="42"/>
      <c r="N91" s="22"/>
      <c r="O91" s="22"/>
      <c r="P91" s="22"/>
      <c r="Q91" s="22"/>
      <c r="R91" s="22"/>
      <c r="S91" s="22"/>
      <c r="T91" s="22"/>
      <c r="U91" s="6"/>
      <c r="V91" s="7"/>
    </row>
    <row r="92" spans="1:22" ht="12.75">
      <c r="A92" s="5"/>
      <c r="B92" s="44" t="s">
        <v>32</v>
      </c>
      <c r="C92" s="44"/>
      <c r="D92" s="44"/>
      <c r="E92" s="44"/>
      <c r="F92" s="44"/>
      <c r="G92" s="44" t="s">
        <v>33</v>
      </c>
      <c r="H92" s="44"/>
      <c r="I92" s="19" t="s">
        <v>42</v>
      </c>
      <c r="J92" s="18" t="s">
        <v>43</v>
      </c>
      <c r="K92" s="20">
        <v>11256186.53</v>
      </c>
      <c r="L92" s="45">
        <v>11256186</v>
      </c>
      <c r="M92" s="45"/>
      <c r="N92" s="22"/>
      <c r="O92" s="22"/>
      <c r="P92" s="22"/>
      <c r="Q92" s="22"/>
      <c r="R92" s="22"/>
      <c r="S92" s="22"/>
      <c r="T92" s="22"/>
      <c r="U92" s="6"/>
      <c r="V92" s="7"/>
    </row>
    <row r="93" spans="1:22" ht="12.75">
      <c r="A93" s="5"/>
      <c r="B93" s="39" t="s">
        <v>136</v>
      </c>
      <c r="C93" s="39"/>
      <c r="D93" s="39"/>
      <c r="E93" s="39"/>
      <c r="F93" s="39"/>
      <c r="G93" s="39" t="s">
        <v>137</v>
      </c>
      <c r="H93" s="39"/>
      <c r="I93" s="8"/>
      <c r="J93" s="8"/>
      <c r="K93" s="8"/>
      <c r="L93" s="42">
        <v>4644881</v>
      </c>
      <c r="M93" s="42"/>
      <c r="N93" s="22"/>
      <c r="O93" s="22"/>
      <c r="P93" s="22"/>
      <c r="Q93" s="22"/>
      <c r="R93" s="22"/>
      <c r="S93" s="22"/>
      <c r="T93" s="22"/>
      <c r="U93" s="6"/>
      <c r="V93" s="7"/>
    </row>
    <row r="94" spans="1:22" ht="12.75">
      <c r="A94" s="5"/>
      <c r="B94" s="44" t="s">
        <v>32</v>
      </c>
      <c r="C94" s="44"/>
      <c r="D94" s="44"/>
      <c r="E94" s="44"/>
      <c r="F94" s="44"/>
      <c r="G94" s="44" t="s">
        <v>33</v>
      </c>
      <c r="H94" s="44"/>
      <c r="I94" s="19" t="s">
        <v>34</v>
      </c>
      <c r="J94" s="18" t="s">
        <v>43</v>
      </c>
      <c r="K94" s="20">
        <v>387073.49</v>
      </c>
      <c r="L94" s="45">
        <v>4644881</v>
      </c>
      <c r="M94" s="45"/>
      <c r="N94" s="22"/>
      <c r="O94" s="22"/>
      <c r="P94" s="22"/>
      <c r="Q94" s="22"/>
      <c r="R94" s="22"/>
      <c r="S94" s="22"/>
      <c r="T94" s="22"/>
      <c r="U94" s="6"/>
      <c r="V94" s="7"/>
    </row>
    <row r="95" spans="1:22" ht="12.75">
      <c r="A95" s="5"/>
      <c r="B95" s="39" t="s">
        <v>138</v>
      </c>
      <c r="C95" s="39"/>
      <c r="D95" s="39"/>
      <c r="E95" s="39"/>
      <c r="F95" s="39"/>
      <c r="G95" s="39" t="s">
        <v>139</v>
      </c>
      <c r="H95" s="39"/>
      <c r="I95" s="8"/>
      <c r="J95" s="8"/>
      <c r="K95" s="8"/>
      <c r="L95" s="42">
        <v>1851414</v>
      </c>
      <c r="M95" s="42"/>
      <c r="N95" s="22"/>
      <c r="O95" s="22"/>
      <c r="P95" s="22"/>
      <c r="Q95" s="22"/>
      <c r="R95" s="22"/>
      <c r="S95" s="22"/>
      <c r="T95" s="22"/>
      <c r="U95" s="6"/>
      <c r="V95" s="7"/>
    </row>
    <row r="96" spans="1:22" ht="12.75">
      <c r="A96" s="5"/>
      <c r="B96" s="44" t="s">
        <v>32</v>
      </c>
      <c r="C96" s="44"/>
      <c r="D96" s="44"/>
      <c r="E96" s="44"/>
      <c r="F96" s="44"/>
      <c r="G96" s="44" t="s">
        <v>33</v>
      </c>
      <c r="H96" s="44"/>
      <c r="I96" s="19" t="s">
        <v>105</v>
      </c>
      <c r="J96" s="18" t="s">
        <v>43</v>
      </c>
      <c r="K96" s="20">
        <v>205712.66</v>
      </c>
      <c r="L96" s="45">
        <v>1851414</v>
      </c>
      <c r="M96" s="45"/>
      <c r="N96" s="22"/>
      <c r="O96" s="22"/>
      <c r="P96" s="22"/>
      <c r="Q96" s="22"/>
      <c r="R96" s="22"/>
      <c r="S96" s="22"/>
      <c r="T96" s="22"/>
      <c r="U96" s="6"/>
      <c r="V96" s="7"/>
    </row>
    <row r="97" spans="1:22" ht="12.75">
      <c r="A97" s="5"/>
      <c r="B97" s="39" t="s">
        <v>140</v>
      </c>
      <c r="C97" s="39"/>
      <c r="D97" s="39"/>
      <c r="E97" s="39"/>
      <c r="F97" s="39"/>
      <c r="G97" s="39" t="s">
        <v>141</v>
      </c>
      <c r="H97" s="39"/>
      <c r="I97" s="8"/>
      <c r="J97" s="8"/>
      <c r="K97" s="8"/>
      <c r="L97" s="42">
        <v>1027065</v>
      </c>
      <c r="M97" s="42"/>
      <c r="N97" s="22"/>
      <c r="O97" s="22"/>
      <c r="P97" s="22"/>
      <c r="Q97" s="22"/>
      <c r="R97" s="22"/>
      <c r="S97" s="22"/>
      <c r="T97" s="22"/>
      <c r="U97" s="6"/>
      <c r="V97" s="7"/>
    </row>
    <row r="98" spans="1:22" ht="12.75">
      <c r="A98" s="5"/>
      <c r="B98" s="44" t="s">
        <v>32</v>
      </c>
      <c r="C98" s="44"/>
      <c r="D98" s="44"/>
      <c r="E98" s="44"/>
      <c r="F98" s="44"/>
      <c r="G98" s="44" t="s">
        <v>33</v>
      </c>
      <c r="H98" s="44"/>
      <c r="I98" s="19" t="s">
        <v>133</v>
      </c>
      <c r="J98" s="18" t="s">
        <v>43</v>
      </c>
      <c r="K98" s="20">
        <v>513532.77</v>
      </c>
      <c r="L98" s="45">
        <v>1027065</v>
      </c>
      <c r="M98" s="45"/>
      <c r="N98" s="22"/>
      <c r="O98" s="22"/>
      <c r="P98" s="22"/>
      <c r="Q98" s="22"/>
      <c r="R98" s="22"/>
      <c r="S98" s="22"/>
      <c r="T98" s="22"/>
      <c r="U98" s="6"/>
      <c r="V98" s="7"/>
    </row>
    <row r="99" spans="1:22" ht="12.75">
      <c r="A99" s="9"/>
      <c r="B99" s="22"/>
      <c r="C99" s="22"/>
      <c r="D99" s="22"/>
      <c r="E99" s="22"/>
      <c r="F99" s="22"/>
      <c r="G99" s="22"/>
      <c r="H99" s="22"/>
      <c r="I99" s="8"/>
      <c r="J99" s="8"/>
      <c r="K99" s="8"/>
      <c r="L99" s="22"/>
      <c r="M99" s="22"/>
      <c r="N99" s="22"/>
      <c r="O99" s="22"/>
      <c r="P99" s="22"/>
      <c r="Q99" s="22"/>
      <c r="R99" s="22"/>
      <c r="S99" s="22"/>
      <c r="T99" s="22"/>
      <c r="U99" s="10"/>
      <c r="V99" s="11"/>
    </row>
  </sheetData>
  <mergeCells count="508">
    <mergeCell ref="P99:R99"/>
    <mergeCell ref="S99:T99"/>
    <mergeCell ref="B99:F99"/>
    <mergeCell ref="G99:H99"/>
    <mergeCell ref="L99:M99"/>
    <mergeCell ref="N99:O99"/>
    <mergeCell ref="P98:R98"/>
    <mergeCell ref="S98:T98"/>
    <mergeCell ref="B97:F97"/>
    <mergeCell ref="G97:H97"/>
    <mergeCell ref="B98:F98"/>
    <mergeCell ref="G98:H98"/>
    <mergeCell ref="L98:M98"/>
    <mergeCell ref="N98:O98"/>
    <mergeCell ref="L97:M97"/>
    <mergeCell ref="N97:O97"/>
    <mergeCell ref="P95:R95"/>
    <mergeCell ref="S95:T95"/>
    <mergeCell ref="P96:R96"/>
    <mergeCell ref="S96:T96"/>
    <mergeCell ref="P97:R97"/>
    <mergeCell ref="S97:T97"/>
    <mergeCell ref="B96:F96"/>
    <mergeCell ref="G96:H96"/>
    <mergeCell ref="L96:M96"/>
    <mergeCell ref="N96:O96"/>
    <mergeCell ref="B95:F95"/>
    <mergeCell ref="G95:H95"/>
    <mergeCell ref="L95:M95"/>
    <mergeCell ref="N95:O95"/>
    <mergeCell ref="P94:R94"/>
    <mergeCell ref="S94:T94"/>
    <mergeCell ref="B93:F93"/>
    <mergeCell ref="G93:H93"/>
    <mergeCell ref="B94:F94"/>
    <mergeCell ref="G94:H94"/>
    <mergeCell ref="L94:M94"/>
    <mergeCell ref="N94:O94"/>
    <mergeCell ref="L93:M93"/>
    <mergeCell ref="N93:O93"/>
    <mergeCell ref="P91:R91"/>
    <mergeCell ref="S91:T91"/>
    <mergeCell ref="P92:R92"/>
    <mergeCell ref="S92:T92"/>
    <mergeCell ref="P93:R93"/>
    <mergeCell ref="S93:T93"/>
    <mergeCell ref="B92:F92"/>
    <mergeCell ref="G92:H92"/>
    <mergeCell ref="L92:M92"/>
    <mergeCell ref="N92:O92"/>
    <mergeCell ref="B91:F91"/>
    <mergeCell ref="G91:H91"/>
    <mergeCell ref="L91:M91"/>
    <mergeCell ref="N91:O91"/>
    <mergeCell ref="P90:R90"/>
    <mergeCell ref="S90:T90"/>
    <mergeCell ref="B89:F89"/>
    <mergeCell ref="G89:H89"/>
    <mergeCell ref="B90:F90"/>
    <mergeCell ref="G90:H90"/>
    <mergeCell ref="L90:M90"/>
    <mergeCell ref="N90:O90"/>
    <mergeCell ref="L89:M89"/>
    <mergeCell ref="N89:O89"/>
    <mergeCell ref="P87:R87"/>
    <mergeCell ref="S87:T87"/>
    <mergeCell ref="P88:R88"/>
    <mergeCell ref="S88:T88"/>
    <mergeCell ref="P89:R89"/>
    <mergeCell ref="S89:T89"/>
    <mergeCell ref="B88:F88"/>
    <mergeCell ref="G88:H88"/>
    <mergeCell ref="L88:M88"/>
    <mergeCell ref="N88:O88"/>
    <mergeCell ref="B87:F87"/>
    <mergeCell ref="G87:H87"/>
    <mergeCell ref="L87:M87"/>
    <mergeCell ref="N87:O87"/>
    <mergeCell ref="P86:R86"/>
    <mergeCell ref="S86:T86"/>
    <mergeCell ref="B85:F85"/>
    <mergeCell ref="G85:H85"/>
    <mergeCell ref="B86:F86"/>
    <mergeCell ref="G86:H86"/>
    <mergeCell ref="L86:M86"/>
    <mergeCell ref="N86:O86"/>
    <mergeCell ref="L85:M85"/>
    <mergeCell ref="N85:O85"/>
    <mergeCell ref="P83:R83"/>
    <mergeCell ref="S83:T83"/>
    <mergeCell ref="P84:R84"/>
    <mergeCell ref="S84:T84"/>
    <mergeCell ref="P85:R85"/>
    <mergeCell ref="S85:T85"/>
    <mergeCell ref="B84:F84"/>
    <mergeCell ref="G84:H84"/>
    <mergeCell ref="L84:M84"/>
    <mergeCell ref="N84:O84"/>
    <mergeCell ref="B83:F83"/>
    <mergeCell ref="G83:H83"/>
    <mergeCell ref="L83:M83"/>
    <mergeCell ref="N83:O83"/>
    <mergeCell ref="P82:R82"/>
    <mergeCell ref="S82:T82"/>
    <mergeCell ref="B81:F81"/>
    <mergeCell ref="G81:H81"/>
    <mergeCell ref="B82:F82"/>
    <mergeCell ref="G82:H82"/>
    <mergeCell ref="L82:M82"/>
    <mergeCell ref="N82:O82"/>
    <mergeCell ref="L81:M81"/>
    <mergeCell ref="N81:O81"/>
    <mergeCell ref="P79:R79"/>
    <mergeCell ref="S79:T79"/>
    <mergeCell ref="P80:R80"/>
    <mergeCell ref="S80:T80"/>
    <mergeCell ref="P81:R81"/>
    <mergeCell ref="S81:T81"/>
    <mergeCell ref="B80:F80"/>
    <mergeCell ref="G80:H80"/>
    <mergeCell ref="L80:M80"/>
    <mergeCell ref="N80:O80"/>
    <mergeCell ref="B79:F79"/>
    <mergeCell ref="G79:H79"/>
    <mergeCell ref="L79:M79"/>
    <mergeCell ref="N79:O79"/>
    <mergeCell ref="P78:R78"/>
    <mergeCell ref="S78:T78"/>
    <mergeCell ref="B77:F77"/>
    <mergeCell ref="G77:H77"/>
    <mergeCell ref="B78:F78"/>
    <mergeCell ref="G78:H78"/>
    <mergeCell ref="L78:M78"/>
    <mergeCell ref="N78:O78"/>
    <mergeCell ref="L77:M77"/>
    <mergeCell ref="N77:O77"/>
    <mergeCell ref="P75:R75"/>
    <mergeCell ref="S75:T75"/>
    <mergeCell ref="P76:R76"/>
    <mergeCell ref="S76:T76"/>
    <mergeCell ref="P77:R77"/>
    <mergeCell ref="S77:T77"/>
    <mergeCell ref="B76:F76"/>
    <mergeCell ref="G76:H76"/>
    <mergeCell ref="L76:M76"/>
    <mergeCell ref="N76:O76"/>
    <mergeCell ref="B75:F75"/>
    <mergeCell ref="G75:H75"/>
    <mergeCell ref="L75:M75"/>
    <mergeCell ref="N75:O75"/>
    <mergeCell ref="P74:R74"/>
    <mergeCell ref="S74:T74"/>
    <mergeCell ref="B73:F73"/>
    <mergeCell ref="G73:H73"/>
    <mergeCell ref="B74:F74"/>
    <mergeCell ref="G74:H74"/>
    <mergeCell ref="L74:M74"/>
    <mergeCell ref="N74:O74"/>
    <mergeCell ref="L73:M73"/>
    <mergeCell ref="N73:O73"/>
    <mergeCell ref="P71:R71"/>
    <mergeCell ref="S71:T71"/>
    <mergeCell ref="P72:R72"/>
    <mergeCell ref="S72:T72"/>
    <mergeCell ref="P73:R73"/>
    <mergeCell ref="S73:T73"/>
    <mergeCell ref="B72:F72"/>
    <mergeCell ref="G72:H72"/>
    <mergeCell ref="L72:M72"/>
    <mergeCell ref="N72:O72"/>
    <mergeCell ref="B71:F71"/>
    <mergeCell ref="G71:H71"/>
    <mergeCell ref="L71:M71"/>
    <mergeCell ref="N71:O71"/>
    <mergeCell ref="P70:R70"/>
    <mergeCell ref="S70:T70"/>
    <mergeCell ref="B69:F69"/>
    <mergeCell ref="G69:H69"/>
    <mergeCell ref="B70:F70"/>
    <mergeCell ref="G70:H70"/>
    <mergeCell ref="L70:M70"/>
    <mergeCell ref="N70:O70"/>
    <mergeCell ref="L69:M69"/>
    <mergeCell ref="N69:O69"/>
    <mergeCell ref="P67:R67"/>
    <mergeCell ref="S67:T67"/>
    <mergeCell ref="P68:R68"/>
    <mergeCell ref="S68:T68"/>
    <mergeCell ref="P69:R69"/>
    <mergeCell ref="S69:T69"/>
    <mergeCell ref="B68:F68"/>
    <mergeCell ref="G68:H68"/>
    <mergeCell ref="L68:M68"/>
    <mergeCell ref="N68:O68"/>
    <mergeCell ref="B67:F67"/>
    <mergeCell ref="G67:H67"/>
    <mergeCell ref="L67:M67"/>
    <mergeCell ref="N67:O67"/>
    <mergeCell ref="P66:R66"/>
    <mergeCell ref="S66:T66"/>
    <mergeCell ref="B65:F65"/>
    <mergeCell ref="G65:H65"/>
    <mergeCell ref="B66:F66"/>
    <mergeCell ref="G66:H66"/>
    <mergeCell ref="L66:M66"/>
    <mergeCell ref="N66:O66"/>
    <mergeCell ref="L65:M65"/>
    <mergeCell ref="N65:O65"/>
    <mergeCell ref="P63:R63"/>
    <mergeCell ref="S63:T63"/>
    <mergeCell ref="P64:R64"/>
    <mergeCell ref="S64:T64"/>
    <mergeCell ref="P65:R65"/>
    <mergeCell ref="S65:T65"/>
    <mergeCell ref="B64:F64"/>
    <mergeCell ref="G64:H64"/>
    <mergeCell ref="L64:M64"/>
    <mergeCell ref="N64:O64"/>
    <mergeCell ref="B63:F63"/>
    <mergeCell ref="G63:H63"/>
    <mergeCell ref="L63:M63"/>
    <mergeCell ref="N63:O63"/>
    <mergeCell ref="P62:R62"/>
    <mergeCell ref="S62:T62"/>
    <mergeCell ref="B61:F61"/>
    <mergeCell ref="G61:H61"/>
    <mergeCell ref="B62:F62"/>
    <mergeCell ref="G62:H62"/>
    <mergeCell ref="L62:M62"/>
    <mergeCell ref="N62:O62"/>
    <mergeCell ref="L61:M61"/>
    <mergeCell ref="N61:O61"/>
    <mergeCell ref="P59:R59"/>
    <mergeCell ref="S59:T59"/>
    <mergeCell ref="P60:R60"/>
    <mergeCell ref="S60:T60"/>
    <mergeCell ref="P61:R61"/>
    <mergeCell ref="S61:T61"/>
    <mergeCell ref="B60:F60"/>
    <mergeCell ref="G60:H60"/>
    <mergeCell ref="L60:M60"/>
    <mergeCell ref="N60:O60"/>
    <mergeCell ref="B59:F59"/>
    <mergeCell ref="G59:H59"/>
    <mergeCell ref="L59:M59"/>
    <mergeCell ref="N59:O59"/>
    <mergeCell ref="P58:R58"/>
    <mergeCell ref="S58:T58"/>
    <mergeCell ref="B57:F57"/>
    <mergeCell ref="G57:H57"/>
    <mergeCell ref="B58:F58"/>
    <mergeCell ref="G58:H58"/>
    <mergeCell ref="L58:M58"/>
    <mergeCell ref="N58:O58"/>
    <mergeCell ref="L57:M57"/>
    <mergeCell ref="N57:O57"/>
    <mergeCell ref="P55:R55"/>
    <mergeCell ref="S55:T55"/>
    <mergeCell ref="P56:R56"/>
    <mergeCell ref="S56:T56"/>
    <mergeCell ref="P57:R57"/>
    <mergeCell ref="S57:T57"/>
    <mergeCell ref="B56:F56"/>
    <mergeCell ref="G56:H56"/>
    <mergeCell ref="L56:M56"/>
    <mergeCell ref="N56:O56"/>
    <mergeCell ref="B55:F55"/>
    <mergeCell ref="G55:H55"/>
    <mergeCell ref="L55:M55"/>
    <mergeCell ref="N55:O55"/>
    <mergeCell ref="P54:R54"/>
    <mergeCell ref="S54:T54"/>
    <mergeCell ref="B53:F53"/>
    <mergeCell ref="G53:H53"/>
    <mergeCell ref="B54:F54"/>
    <mergeCell ref="G54:H54"/>
    <mergeCell ref="L54:M54"/>
    <mergeCell ref="N54:O54"/>
    <mergeCell ref="L53:M53"/>
    <mergeCell ref="N53:O53"/>
    <mergeCell ref="P51:R51"/>
    <mergeCell ref="S51:T51"/>
    <mergeCell ref="P52:R52"/>
    <mergeCell ref="S52:T52"/>
    <mergeCell ref="P53:R53"/>
    <mergeCell ref="S53:T53"/>
    <mergeCell ref="B52:F52"/>
    <mergeCell ref="G52:H52"/>
    <mergeCell ref="L52:M52"/>
    <mergeCell ref="N52:O52"/>
    <mergeCell ref="B51:F51"/>
    <mergeCell ref="G51:H51"/>
    <mergeCell ref="L51:M51"/>
    <mergeCell ref="N51:O51"/>
    <mergeCell ref="P50:R50"/>
    <mergeCell ref="S50:T50"/>
    <mergeCell ref="B49:F49"/>
    <mergeCell ref="G49:H49"/>
    <mergeCell ref="B50:F50"/>
    <mergeCell ref="G50:H50"/>
    <mergeCell ref="L50:M50"/>
    <mergeCell ref="N50:O50"/>
    <mergeCell ref="L49:M49"/>
    <mergeCell ref="N49:O49"/>
    <mergeCell ref="P47:R47"/>
    <mergeCell ref="S47:T47"/>
    <mergeCell ref="P48:R48"/>
    <mergeCell ref="S48:T48"/>
    <mergeCell ref="P49:R49"/>
    <mergeCell ref="S49:T49"/>
    <mergeCell ref="B48:F48"/>
    <mergeCell ref="G48:H48"/>
    <mergeCell ref="L48:M48"/>
    <mergeCell ref="N48:O48"/>
    <mergeCell ref="B47:F47"/>
    <mergeCell ref="G47:H47"/>
    <mergeCell ref="L47:M47"/>
    <mergeCell ref="N47:O47"/>
    <mergeCell ref="P46:R46"/>
    <mergeCell ref="S46:T46"/>
    <mergeCell ref="B45:F45"/>
    <mergeCell ref="G45:H45"/>
    <mergeCell ref="B46:F46"/>
    <mergeCell ref="G46:H46"/>
    <mergeCell ref="L46:M46"/>
    <mergeCell ref="N46:O46"/>
    <mergeCell ref="L45:M45"/>
    <mergeCell ref="N45:O45"/>
    <mergeCell ref="P43:R43"/>
    <mergeCell ref="S43:T43"/>
    <mergeCell ref="P44:R44"/>
    <mergeCell ref="S44:T44"/>
    <mergeCell ref="P45:R45"/>
    <mergeCell ref="S45:T45"/>
    <mergeCell ref="B44:F44"/>
    <mergeCell ref="G44:H44"/>
    <mergeCell ref="L44:M44"/>
    <mergeCell ref="N44:O44"/>
    <mergeCell ref="B43:F43"/>
    <mergeCell ref="G43:H43"/>
    <mergeCell ref="L43:M43"/>
    <mergeCell ref="N43:O43"/>
    <mergeCell ref="P42:R42"/>
    <mergeCell ref="S42:T42"/>
    <mergeCell ref="B41:F41"/>
    <mergeCell ref="G41:H41"/>
    <mergeCell ref="B42:F42"/>
    <mergeCell ref="G42:H42"/>
    <mergeCell ref="L42:M42"/>
    <mergeCell ref="N42:O42"/>
    <mergeCell ref="L41:M41"/>
    <mergeCell ref="N41:O41"/>
    <mergeCell ref="P39:R39"/>
    <mergeCell ref="S39:T39"/>
    <mergeCell ref="P40:R40"/>
    <mergeCell ref="S40:T40"/>
    <mergeCell ref="P41:R41"/>
    <mergeCell ref="S41:T41"/>
    <mergeCell ref="B40:F40"/>
    <mergeCell ref="G40:H40"/>
    <mergeCell ref="L40:M40"/>
    <mergeCell ref="N40:O40"/>
    <mergeCell ref="B39:F39"/>
    <mergeCell ref="G39:H39"/>
    <mergeCell ref="L39:M39"/>
    <mergeCell ref="N39:O39"/>
    <mergeCell ref="P38:R38"/>
    <mergeCell ref="S38:T38"/>
    <mergeCell ref="B37:F37"/>
    <mergeCell ref="G37:H37"/>
    <mergeCell ref="B38:F38"/>
    <mergeCell ref="G38:H38"/>
    <mergeCell ref="L38:M38"/>
    <mergeCell ref="N38:O38"/>
    <mergeCell ref="L37:M37"/>
    <mergeCell ref="N37:O37"/>
    <mergeCell ref="P35:R35"/>
    <mergeCell ref="S35:T35"/>
    <mergeCell ref="P36:R36"/>
    <mergeCell ref="S36:T36"/>
    <mergeCell ref="P37:R37"/>
    <mergeCell ref="S37:T37"/>
    <mergeCell ref="B36:F36"/>
    <mergeCell ref="G36:H36"/>
    <mergeCell ref="L36:M36"/>
    <mergeCell ref="N36:O36"/>
    <mergeCell ref="B35:F35"/>
    <mergeCell ref="G35:H35"/>
    <mergeCell ref="L35:M35"/>
    <mergeCell ref="N35:O35"/>
    <mergeCell ref="P34:R34"/>
    <mergeCell ref="S34:T34"/>
    <mergeCell ref="B33:F33"/>
    <mergeCell ref="G33:H33"/>
    <mergeCell ref="B34:F34"/>
    <mergeCell ref="G34:H34"/>
    <mergeCell ref="L34:M34"/>
    <mergeCell ref="N34:O34"/>
    <mergeCell ref="L33:M33"/>
    <mergeCell ref="N33:O33"/>
    <mergeCell ref="P31:R31"/>
    <mergeCell ref="S31:T31"/>
    <mergeCell ref="P32:R32"/>
    <mergeCell ref="S32:T32"/>
    <mergeCell ref="P33:R33"/>
    <mergeCell ref="S33:T33"/>
    <mergeCell ref="B32:F32"/>
    <mergeCell ref="G32:H32"/>
    <mergeCell ref="L32:M32"/>
    <mergeCell ref="N32:O32"/>
    <mergeCell ref="B31:F31"/>
    <mergeCell ref="G31:H31"/>
    <mergeCell ref="L31:M31"/>
    <mergeCell ref="N31:O31"/>
    <mergeCell ref="P30:R30"/>
    <mergeCell ref="S30:T30"/>
    <mergeCell ref="B29:F29"/>
    <mergeCell ref="G29:H29"/>
    <mergeCell ref="B30:F30"/>
    <mergeCell ref="G30:H30"/>
    <mergeCell ref="L30:M30"/>
    <mergeCell ref="N30:O30"/>
    <mergeCell ref="L29:M29"/>
    <mergeCell ref="N29:O29"/>
    <mergeCell ref="P27:R27"/>
    <mergeCell ref="S27:T27"/>
    <mergeCell ref="P28:R28"/>
    <mergeCell ref="S28:T28"/>
    <mergeCell ref="P29:R29"/>
    <mergeCell ref="S29:T29"/>
    <mergeCell ref="B28:F28"/>
    <mergeCell ref="G28:H28"/>
    <mergeCell ref="L28:M28"/>
    <mergeCell ref="N28:O28"/>
    <mergeCell ref="B27:F27"/>
    <mergeCell ref="G27:H27"/>
    <mergeCell ref="L27:M27"/>
    <mergeCell ref="N27:O27"/>
    <mergeCell ref="P26:R26"/>
    <mergeCell ref="S26:T26"/>
    <mergeCell ref="B25:F25"/>
    <mergeCell ref="G25:H25"/>
    <mergeCell ref="B26:F26"/>
    <mergeCell ref="G26:H26"/>
    <mergeCell ref="L26:M26"/>
    <mergeCell ref="N26:O26"/>
    <mergeCell ref="L25:M25"/>
    <mergeCell ref="N25:O25"/>
    <mergeCell ref="P23:R23"/>
    <mergeCell ref="S23:T23"/>
    <mergeCell ref="P24:R24"/>
    <mergeCell ref="S24:T24"/>
    <mergeCell ref="P25:R25"/>
    <mergeCell ref="S25:T25"/>
    <mergeCell ref="B24:F24"/>
    <mergeCell ref="G24:H24"/>
    <mergeCell ref="L24:M24"/>
    <mergeCell ref="N24:O24"/>
    <mergeCell ref="B23:F23"/>
    <mergeCell ref="G23:H23"/>
    <mergeCell ref="L23:M23"/>
    <mergeCell ref="N23:O23"/>
    <mergeCell ref="P21:R21"/>
    <mergeCell ref="S21:T21"/>
    <mergeCell ref="B22:F22"/>
    <mergeCell ref="G22:H22"/>
    <mergeCell ref="L22:M22"/>
    <mergeCell ref="N22:O22"/>
    <mergeCell ref="P22:R22"/>
    <mergeCell ref="S22:T22"/>
    <mergeCell ref="B21:F21"/>
    <mergeCell ref="G21:H21"/>
    <mergeCell ref="L21:M21"/>
    <mergeCell ref="N21:O21"/>
    <mergeCell ref="N19:T19"/>
    <mergeCell ref="B20:F20"/>
    <mergeCell ref="G20:H20"/>
    <mergeCell ref="L20:M20"/>
    <mergeCell ref="N20:O20"/>
    <mergeCell ref="P20:R20"/>
    <mergeCell ref="S20:T20"/>
    <mergeCell ref="B19:F19"/>
    <mergeCell ref="G19:H19"/>
    <mergeCell ref="I19:K19"/>
    <mergeCell ref="L19:M19"/>
    <mergeCell ref="B14:D14"/>
    <mergeCell ref="F14:S14"/>
    <mergeCell ref="B16:U16"/>
    <mergeCell ref="B18:F18"/>
    <mergeCell ref="G18:H18"/>
    <mergeCell ref="L18:M18"/>
    <mergeCell ref="N18:O18"/>
    <mergeCell ref="P18:R18"/>
    <mergeCell ref="S18:T18"/>
    <mergeCell ref="D8:Q9"/>
    <mergeCell ref="B11:U11"/>
    <mergeCell ref="B13:D13"/>
    <mergeCell ref="H13:S13"/>
    <mergeCell ref="D1:Q1"/>
    <mergeCell ref="D2:Q2"/>
    <mergeCell ref="B3:B8"/>
    <mergeCell ref="M3:P3"/>
    <mergeCell ref="Q3:U3"/>
    <mergeCell ref="M4:P4"/>
    <mergeCell ref="Q4:U4"/>
    <mergeCell ref="M5:N5"/>
    <mergeCell ref="O5:U5"/>
    <mergeCell ref="D7:Q7"/>
  </mergeCells>
  <printOptions/>
  <pageMargins left="0.984251968503937" right="0.984251968503937" top="0.984251968503937" bottom="1.3326921259842521" header="0.984251968503937" footer="0.984251968503937"/>
  <pageSetup orientation="portrait" paperSize="9"/>
  <headerFooter alignWithMargins="0">
    <oddFooter>&amp;L&amp;"Arial"&amp;8 &amp;BPág.&amp;B &amp;B&amp;P&amp;B 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pmena</cp:lastModifiedBy>
  <dcterms:created xsi:type="dcterms:W3CDTF">2010-08-25T20:11:54Z</dcterms:created>
  <dcterms:modified xsi:type="dcterms:W3CDTF">2011-02-24T19:45:39Z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5130</vt:i4>
  </property>
</Properties>
</file>