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defaultThemeVersion="124226"/>
  <mc:AlternateContent xmlns:mc="http://schemas.openxmlformats.org/markup-compatibility/2006">
    <mc:Choice Requires="x15">
      <x15ac:absPath xmlns:x15ac="http://schemas.microsoft.com/office/spreadsheetml/2010/11/ac" url="D:\Paulo\2017\Presupuesto 2018\Asamblea Legislativa\Publicación\"/>
    </mc:Choice>
  </mc:AlternateContent>
  <bookViews>
    <workbookView xWindow="5760" yWindow="-180" windowWidth="13476" windowHeight="9480" tabRatio="806"/>
  </bookViews>
  <sheets>
    <sheet name="Proyectos Gran Impacto A" sheetId="13" r:id="rId1"/>
    <sheet name="Otros requerimientos A" sheetId="15" r:id="rId2"/>
    <sheet name="LEY 7600" sheetId="16" r:id="rId3"/>
  </sheets>
  <definedNames>
    <definedName name="_xlnm._FilterDatabase" localSheetId="2" hidden="1">'LEY 7600'!$B$10:$I$60</definedName>
    <definedName name="_xlnm._FilterDatabase" localSheetId="1" hidden="1">'Otros requerimientos A'!$A$10:$G$92</definedName>
    <definedName name="_xlnm._FilterDatabase" localSheetId="0" hidden="1">'Proyectos Gran Impacto A'!$A$7:$G$33</definedName>
    <definedName name="_xlnm.Print_Area" localSheetId="1">'Otros requerimientos A'!$B$1:$F$89</definedName>
    <definedName name="Excel_BuiltIn__FilterDatabase" localSheetId="2">#REF!</definedName>
    <definedName name="Excel_BuiltIn__FilterDatabase" localSheetId="1">#REF!</definedName>
    <definedName name="Excel_BuiltIn__FilterDatabase" localSheetId="0">#REF!</definedName>
    <definedName name="Excel_BuiltIn__FilterDatabase">#REF!</definedName>
    <definedName name="Excel_BuiltIn_Print_Area" localSheetId="2">'LEY 7600'!$B$29:$H$65274</definedName>
    <definedName name="Excel_BuiltIn_Print_Area" localSheetId="1">'Otros requerimientos A'!$B$1:$F$89</definedName>
    <definedName name="Excel_BuiltIn_Print_Area" localSheetId="0">'Proyectos Gran Impacto A'!$B$1:$E$19</definedName>
    <definedName name="Excel_BuiltIn_Print_Area_1_1" localSheetId="1">'Otros requerimientos A'!$B$1:$E$89</definedName>
    <definedName name="Excel_BuiltIn_Print_Area_1_1">#REF!</definedName>
    <definedName name="Excel_BuiltIn_Print_Area_1_1_1" localSheetId="2">#REF!</definedName>
    <definedName name="Excel_BuiltIn_Print_Area_1_1_1" localSheetId="1">#REF!</definedName>
    <definedName name="Excel_BuiltIn_Print_Area_1_1_1" localSheetId="0">#REF!</definedName>
    <definedName name="Excel_BuiltIn_Print_Area_1_1_1">#REF!</definedName>
    <definedName name="Excel_BuiltIn_Print_Area_1_1_1_1" localSheetId="2">#REF!</definedName>
    <definedName name="Excel_BuiltIn_Print_Area_1_1_1_1" localSheetId="1">#REF!</definedName>
    <definedName name="Excel_BuiltIn_Print_Area_1_1_1_1" localSheetId="0">#REF!</definedName>
    <definedName name="Excel_BuiltIn_Print_Area_1_1_1_1">#REF!</definedName>
    <definedName name="Excel_BuiltIn_Print_Area_1_1_1_1_1" localSheetId="2">#REF!</definedName>
    <definedName name="Excel_BuiltIn_Print_Area_1_1_1_1_1" localSheetId="1">#REF!</definedName>
    <definedName name="Excel_BuiltIn_Print_Area_1_1_1_1_1" localSheetId="0">#REF!</definedName>
    <definedName name="Excel_BuiltIn_Print_Area_1_1_1_1_1">#REF!</definedName>
    <definedName name="Excel_BuiltIn_Print_Area_2">#REF!</definedName>
    <definedName name="Excel_BuiltIn_Print_Area_2_1" localSheetId="0">'Proyectos Gran Impacto A'!$B$1:$E$19</definedName>
    <definedName name="Excel_BuiltIn_Print_Area_2_1">#REF!</definedName>
    <definedName name="Excel_BuiltIn_Print_Area_2_1_1" localSheetId="2">#REF!</definedName>
    <definedName name="Excel_BuiltIn_Print_Area_2_1_1" localSheetId="1">#REF!</definedName>
    <definedName name="Excel_BuiltIn_Print_Area_2_1_1" localSheetId="0">#REF!</definedName>
    <definedName name="Excel_BuiltIn_Print_Area_2_1_1">#REF!</definedName>
    <definedName name="Excel_BuiltIn_Print_Area_4" localSheetId="2">'LEY 7600'!$B$1:$H$60</definedName>
    <definedName name="Excel_BuiltIn_Print_Area_4">#REF!</definedName>
    <definedName name="Excel_BuiltIn_Print_Area_4_1" localSheetId="2">#REF!</definedName>
    <definedName name="Excel_BuiltIn_Print_Area_4_1" localSheetId="1">#REF!</definedName>
    <definedName name="Excel_BuiltIn_Print_Area_4_1" localSheetId="0">#REF!</definedName>
    <definedName name="Excel_BuiltIn_Print_Area_4_1">#REF!</definedName>
    <definedName name="Excel_BuiltIn_Print_Area_5" localSheetId="0">'Proyectos Gran Impacto A'!$B$1:$E$19</definedName>
    <definedName name="Excel_BuiltIn_Print_Area_5">#REF!</definedName>
    <definedName name="Excel_BuiltIn_Print_Area_6" localSheetId="2">#REF!</definedName>
    <definedName name="Excel_BuiltIn_Print_Area_6" localSheetId="1">#REF!</definedName>
    <definedName name="Excel_BuiltIn_Print_Area_6" localSheetId="0">#REF!</definedName>
    <definedName name="Excel_BuiltIn_Print_Area_6">#REF!</definedName>
    <definedName name="Excel_BuiltIn_Print_Titles" localSheetId="2">'LEY 7600'!#REF!</definedName>
    <definedName name="Excel_BuiltIn_Print_Titles" localSheetId="1">'Otros requerimientos A'!$B$10:$F$10</definedName>
    <definedName name="Excel_BuiltIn_Print_Titles_1_1" localSheetId="2">#REF!</definedName>
    <definedName name="Excel_BuiltIn_Print_Titles_1_1" localSheetId="1">#REF!</definedName>
    <definedName name="Excel_BuiltIn_Print_Titles_1_1" localSheetId="0">#REF!</definedName>
    <definedName name="Excel_BuiltIn_Print_Titles_1_1">#REF!</definedName>
    <definedName name="Excel_BuiltIn_Print_Titles_2" localSheetId="2">#REF!</definedName>
    <definedName name="Excel_BuiltIn_Print_Titles_2" localSheetId="1">#REF!</definedName>
    <definedName name="Excel_BuiltIn_Print_Titles_2" localSheetId="0">#REF!</definedName>
    <definedName name="Excel_BuiltIn_Print_Titles_2">#REF!</definedName>
    <definedName name="Excel_BuiltIn_Print_Titles_3" localSheetId="2">#REF!</definedName>
    <definedName name="Excel_BuiltIn_Print_Titles_3" localSheetId="1">#REF!</definedName>
    <definedName name="Excel_BuiltIn_Print_Titles_3" localSheetId="0">#REF!</definedName>
    <definedName name="Excel_BuiltIn_Print_Titles_3">#REF!</definedName>
    <definedName name="fdfdf">#REF!</definedName>
    <definedName name="hio">#REF!</definedName>
    <definedName name="jiooo">#REF!</definedName>
    <definedName name="Kkkkk">#REF!</definedName>
    <definedName name="Pilar">#REF!</definedName>
    <definedName name="_xlnm.Print_Titles" localSheetId="2">'LEY 7600'!$10:$10</definedName>
    <definedName name="_xlnm.Print_Titles" localSheetId="1">'Otros requerimientos A'!$10:$10</definedName>
    <definedName name="_xlnm.Print_Titles" localSheetId="0">'Proyectos Gran Impacto A'!$7:$7</definedName>
  </definedNames>
  <calcPr calcId="171027"/>
</workbook>
</file>

<file path=xl/calcChain.xml><?xml version="1.0" encoding="utf-8"?>
<calcChain xmlns="http://schemas.openxmlformats.org/spreadsheetml/2006/main">
  <c r="E8" i="15" l="1"/>
  <c r="E7" i="15"/>
  <c r="E6" i="15"/>
  <c r="E5" i="15"/>
  <c r="E4" i="15" l="1"/>
  <c r="F5" i="13" l="1"/>
  <c r="G8" i="16" l="1"/>
  <c r="G7" i="16"/>
  <c r="G6" i="16"/>
  <c r="G5" i="16"/>
  <c r="F4" i="13"/>
  <c r="F3" i="13" s="1"/>
  <c r="G4" i="16" l="1"/>
</calcChain>
</file>

<file path=xl/sharedStrings.xml><?xml version="1.0" encoding="utf-8"?>
<sst xmlns="http://schemas.openxmlformats.org/spreadsheetml/2006/main" count="447" uniqueCount="297">
  <si>
    <t>PRESUPUESTO 2018</t>
  </si>
  <si>
    <t>MONTO PRESUPUESTADO:</t>
  </si>
  <si>
    <t>MONTO  PROG. 926: Dirección y Administración</t>
  </si>
  <si>
    <t>MONTO  PROG. 928:  Organismo de Investigación Judicial</t>
  </si>
  <si>
    <t>Subpartida</t>
  </si>
  <si>
    <t>Proyecto</t>
  </si>
  <si>
    <t xml:space="preserve">Justificación  </t>
  </si>
  <si>
    <t>Prioridad</t>
  </si>
  <si>
    <t>PROGRAMA: 926 DIRECCION Y ADMINISTRACION</t>
  </si>
  <si>
    <t>Oficina Judicial: Departamento de Servicios Generales</t>
  </si>
  <si>
    <t>Condiciones Termohigrométricas en el Edificio de los Tribunales de Justicia del Primer Circuito Judicial del Primer Circuito Judicial de  Alajuela</t>
  </si>
  <si>
    <t>A</t>
  </si>
  <si>
    <t>Inspección  de obra para el proyecto de reforzamiento estructural y sismorresistente del Edificio de los Tribunales de Justicia de Puntarenas</t>
  </si>
  <si>
    <t>El costo adjudicado de la obra es de ¢1.289.828.000,00 más ¢16.000.000,00 de extra aprobada, más 4.5 de Honorarios de Inspección, se requerirá ¢58.800.0000,00 se prevee iniciar en el mes de abril 2017- El monto presupuestado 2017 es de ¢41.919.410</t>
  </si>
  <si>
    <t>Inspección  de obra para el proyecto de reforzamiento estructural y sismorresistente del Edificio de los Tribunales de Justicia de Nicoya</t>
  </si>
  <si>
    <t>El costo adjudicado de la obra es de ¢1.976.000.000,00 por 4,5% por honorarios de inspección el monto es de ¢47.000.000,00, se tiene aprobado para el año 2017 ¢34.000.000,00</t>
  </si>
  <si>
    <t>Construcción edificio de Tribunales de Justicia de Osa</t>
  </si>
  <si>
    <t>Costo del proyecto incluyendo previsión por reajustes e inspección es de ¢3.633.700.000,00. Se proyecta iniciar a construir en mayo 2017, el plazo es de 12 meses</t>
  </si>
  <si>
    <t>Construcción del edificio de Los Tribunales de Justicia de Los Chiles(Complemento)</t>
  </si>
  <si>
    <t>Inspección de las obras de reforzamiento estructural del edificio de la Corte</t>
  </si>
  <si>
    <t>Adecuación de la Sala de la Corte Plena en el edificio de la Corte Suprema de Justicia(Complemento dee imprevistos)</t>
  </si>
  <si>
    <t>Ampliación de la obra electromecánica del reforzamiento estructural del edificio de la Corte</t>
  </si>
  <si>
    <t>Reforzamiento Estructural de la Corte Suprema de Justicia  (Complemento)</t>
  </si>
  <si>
    <t>II Etapa de la Construcción de mezanine para custodiar expedientes (160 metros cuadrados).</t>
  </si>
  <si>
    <t>Para continuar con la ampliación del mezzanine para custodiar expedientes. Espacio sobre el área adminsitrativa actual (160 metros cuadrados). Obra similar a la aprobada en el 2016.</t>
  </si>
  <si>
    <t>Oficina Judicial: Administración Regional de Heredia</t>
  </si>
  <si>
    <t>Darle accesibilidad real al edificio: Remodelación 1er Piso Edificio Tribunales de Heredia</t>
  </si>
  <si>
    <t>Darle accesibilidad real al edificio:  Corresponde a 292.348.000 colones en oficinas y 33.600.000,00 colones para un nuevo ascensor.  Criterio dado mediante correo electrónico del 1 de noviembre del 2016 por el Ing. Álvaro Aymerich Blen, del Dpto. de Servicios Generales.  Una vez al mes el edificio no es accesible por mantenimiento de su único ascensor.  
Se incluye en la subpartida 50201 por cuanto constituyen mejoras por contrato del edificio, tales como oficinas y bodegas.  Además, comprende el trabajo electromecánico que conlleva el nuevo ascensor y trabajos eléctricos necesarios para lograr el fin público que tiene el edificio como son las instalaciones eléctricas, telefónicas, de seguridad y cómputo.</t>
  </si>
  <si>
    <t>PROGRAMA: 928 ORGANISMO DE INVESTIGACIÓN JUDICIAL</t>
  </si>
  <si>
    <t>Oficina Judicial: Jefatura Departamento de Ciencias Forenses</t>
  </si>
  <si>
    <t>I Etapa:  Servicios acondicionamiento de las cargas térmicas y eléctricas para el edificio de laboratorio en la Ciudad Judicial</t>
  </si>
  <si>
    <t>Oficina Judicial: Sección de Bioquímica</t>
  </si>
  <si>
    <t>Segunda etapa del edificio de Toma de Muestras, ubicado en la Ciudad Judicial(Complemento)</t>
  </si>
  <si>
    <t>Costo del proyecto constructivo es de ¢1.283.000.000 con imprevistos de obra y reajustes, se prevee que para se el mes de mayo 2017 se inicien las obras, para lo cual se requeire contemplar el monto estimado para la finalización en febrero 2018</t>
  </si>
  <si>
    <t>Ampliación y remodelación  de la Oficina Regional del OIJ de Pococí(Complemento)</t>
  </si>
  <si>
    <t xml:space="preserve">Oficina Judicial:  Unidad Medico Legal de San Carlos   </t>
  </si>
  <si>
    <t>Otros Requerimientos en Materia de Construcciones</t>
  </si>
  <si>
    <t>Presupuesto 2018</t>
  </si>
  <si>
    <t>MONTO  PROG. 927:  Servicio Jurisdiccional</t>
  </si>
  <si>
    <t>MONTO  PROG. 928: Organismo de Investigación Judicial</t>
  </si>
  <si>
    <t>Debido al alto transito de la zona, sismos, y otros eventos, las lozas de piso de las gradas principales del edificio se encuentran quebradas y flojas, por lo que tomando la importancia del edificio, se recomienda un cambio completo de las piezas para que mantenga un acabado homogeneo.</t>
  </si>
  <si>
    <t>Impermeabilización de los balcones Anexo A</t>
  </si>
  <si>
    <t>En el balcón del anexo A, debido al diseño del inmueble, así como las constantes remodelaciones, y el paso del tiempo en los materiales de impermeabilización. Es necesario sellar los balcones, ya que en el cuarto piso y en el tercer piso se ha presentado filtraciones.</t>
  </si>
  <si>
    <t>Reparación y mantenimiento de las gradas de emergencias del edificio Anexo B</t>
  </si>
  <si>
    <t>Tanto las gradas como la estructura que lo soporta presenta varios puntos de herrumbre, así como requiere reparación y pintura.</t>
  </si>
  <si>
    <t>Reparación de cordones de caño y aceras en las periferias,de los edificios Anexo A, Anexo B, Anexo C, Corte, Tribunales y OIJ</t>
  </si>
  <si>
    <t>En las aceras de los edificios principales del Poder Judicial se presenta varios daños por trabajos que se han realizado, como el asfaltado de calles, reparación de fugas y otros. Por lo que se debe reparar la acera y el cordón, y a la vez pintar el cordón.</t>
  </si>
  <si>
    <t>Confección de Rampa de acceso a Edificio Anexo B</t>
  </si>
  <si>
    <t>Se debe eliminar una grada de aproximadamente 5 cms que existe en el acceso al edificio anexo B.</t>
  </si>
  <si>
    <t>Reparación del Monumento frente de la Corte Suprema Fernando Baudrit Solera</t>
  </si>
  <si>
    <t>El monumento en mensión requiere el cambio de las letras debido al mal estado de las mismas y que le hace falta algunas, así como un pulido del marmol para mejorar la estetica y preservar el monumento en mejor estado.</t>
  </si>
  <si>
    <t>Pintura de tuberías en Sótano del Anexo B</t>
  </si>
  <si>
    <t xml:space="preserve">Para cumplir con los reglamentos de tuberías sanitarias, y con las buenas prácticas del mantenimiento, se recomienda pintar las tuberías expuestas e identificarlas según su liquido. </t>
  </si>
  <si>
    <t>Cambio de cielorraso y lámparas en los sanitarios de mujeres y hombres en el Anexo A, primier piso</t>
  </si>
  <si>
    <t>El cielorraso en la zona es de gypsum, por lo que cualquier mantenimiento requiere que se rompa el cielorraso y una reparación complicada, así como las lamparas en el sitio son de 40W, T12 tipo U, articulos removidos del mercado por la normativa del MINAE.</t>
  </si>
  <si>
    <t>Pintura de cuarto de máquina del sitema de bombas del Anexo A, contiguo al Ascensor</t>
  </si>
  <si>
    <t>El cuarto no tiene pintura y las condiciones son inapropiadas para las labores de mantenimiento ya que no se identifican fugas facilmente, daños eléctricos y/o articulos en el sitio, así como se da contaminación de la zona.</t>
  </si>
  <si>
    <t>Remodelación del sistemas de Bombas del Anexo A</t>
  </si>
  <si>
    <t>El sistema de bombeo esta ubicado dentro de una bodega de Proveeduría, consiste en una única bomba con un sistema de control básico, sin alarmas y la tubería de distribución es de cobre. La válvula de Bypass esta pegada y no funciona.</t>
  </si>
  <si>
    <t>Pintura de cuarto de máquina del sitema de bombeo del Anexo C</t>
  </si>
  <si>
    <t>Pintura del cuarto de máquina de los ascensores de la Defensa Pública y sistema de bombeo</t>
  </si>
  <si>
    <t>Cambio de sistema de bombeo de la Defensa Pública y acondicionamiento de la sala de máquinas</t>
  </si>
  <si>
    <t>El sistema de bombeo esta ubicado en un cuarto donde ingresan los guardas de seguridad, y en ocasiones apagan el sistema, dejando el edificio sin agua y provocando emergencias. Así como el sistema es obsoleto, no brinda alarmas y se requiere más espacio para un correcto mantenimiento.</t>
  </si>
  <si>
    <t>Oficina Judicial: Administración Regional de Segundo Circuito Zona Sur, Corredores</t>
  </si>
  <si>
    <t xml:space="preserve">El edificio de Corredores no tiene capacidad para realizar actividades formativas de ningún tipo; charlas, reuniones, visitas de personeros, talleres, ferias de salud, laboratorio ni otros semejantes. Es de absoluta relevancia que se construya un aula con capacidad para atender los compromisos del circuito, sin tener que buscar espacios en empresas públicas o privadas de la localidad. Esta limitación ha generado incluso que se participe en videoconferencias de interés institucional, a menos que se suspendan juicios pues de otra forma no es posible. </t>
  </si>
  <si>
    <t>Mejoramiento del área del vestíbulo del edificio principal de Tribunales de Corredores, con cerramiento para instalación de aire acondicionado y mejora de las instalaciones para el personal de seguridad y las personas usuarias que ingresan al edificio.</t>
  </si>
  <si>
    <t xml:space="preserve">El área de ingreso al ediificio no tiene condiciones adecuadas; los oficiales de seguridad no tienen aire acondicionado, las puertas deben permanecer abiertas lo que implica riesgos en materia de seguridad y la estética en general debe ser mejorada. Se pretende cerrar el área, instalar aire acondicionado, cerrar otros accesos paralelos con puertas de vidrio para aislamiento del área.  </t>
  </si>
  <si>
    <t>Oficina Judicial: Administración del II Circuito Judicial de San José</t>
  </si>
  <si>
    <t>Cambio del tanque de Diesel para Planta Eléctrica</t>
  </si>
  <si>
    <t>Con el fin de sustituir el tanque actual el cual se ubica bajo tierra, de esta forma se garantíza que en caso de derrames de combustible no se contamine la tierra ni el agua que pueda existir en las cercanias del mismo.</t>
  </si>
  <si>
    <t>Se requiere instalar mayas contra palomas en las gradas de emergencia de ambos lados del edificio, en vista de que dichos animales trasmiten enfermedades que perjudican la salud de las personas.</t>
  </si>
  <si>
    <t>Sustitución 500 Luminarias Anexo A</t>
  </si>
  <si>
    <t>Se requiere la sustitución de Luminarias con el fin de disminuir el consumo eléctrico, lo que ayuda a disminuir el gasto por servicios públicos y contribuye a disminuir el impacto ambiental.</t>
  </si>
  <si>
    <t>Sustitución 220 Luminarias Edificio Principal.</t>
  </si>
  <si>
    <t>Cambio de Techo Edificio Principal</t>
  </si>
  <si>
    <t>Se requiere realizar el Cambio de Techo del edificio Principal, por cuanto el actual presente un deterioro considerable, lo que está provocando goteras en el edificio las cuales dañan la infraestructura interna, así como cableado y equipo electrónico y de computo.</t>
  </si>
  <si>
    <t>Sistema contra incendio Anexo A (Tuberías y Alarmas)</t>
  </si>
  <si>
    <t>Se requiere por cuanto el edificio Anexo A del II C.J.S.J., no cuenta con un sistema para la atención de incendios. Además el mismo es solicitado por el Ministerio de Salud.</t>
  </si>
  <si>
    <t xml:space="preserve">Compra de planta Eléctrica y Transferencia para el edificio Anexo A. </t>
  </si>
  <si>
    <t>El Edificio Anexo A, no cuenta con una planta.  Se requiere la compra e instalación de la planta eléctrica con el fin de resguardar el óptimo funcionamiento de los equipos eléctricos y de cómputo en dicho edificio ante eventuales cortes de fluido eléctrico.</t>
  </si>
  <si>
    <t>Oficina Judicial: Administración Regional de Limón</t>
  </si>
  <si>
    <t>Cambio de herrajes y agarraderas Tribunales de Limón</t>
  </si>
  <si>
    <t>Debido al deterioro general que presentas las agarraderas de las ventanas y herrajes debido al salitre de la zona se requiere realizar cambio en la gran mayoría del edificio.</t>
  </si>
  <si>
    <t>Cambio de la  estructura del tragaluz Tribunales de Limón</t>
  </si>
  <si>
    <t xml:space="preserve">Debido a que la misma ya presenta signos de deterioro se requiere el cambio como parte del mantenimiento correctivo que se le debe realizar a las estructuras físicas, de no hacerlo podría significar problemas con el ingreso del agua. </t>
  </si>
  <si>
    <t>Cambio de los bajantes pluviales y cajas de registro Tribunales de Limón</t>
  </si>
  <si>
    <t>Los bajantes actuales presentan importante grado de deterioro y con el fin de evitar filtraciones de agua en el edifico se requiere el cambio total de estos bajantes así como algunas cajas de registro.</t>
  </si>
  <si>
    <t>Limpieza y pintura tanque de agua Tribunales de Limón</t>
  </si>
  <si>
    <t xml:space="preserve">Debido a que parte del mantenimiento correctivo que se le debe realizar a estos tanques ya le corresponde realizarle este mantenimiento al tanque de agua para que el mismo siga funcionando correctamente . </t>
  </si>
  <si>
    <t>Cambio de luminarias externas Tribunales de Bribri</t>
  </si>
  <si>
    <t>debido a que las mismas ya cumplieron su vida util se requiere el cambio,ademas las mismas son de vieja data por lo cual tienen componentes que requieren ajustarse a lo solicitado en disposiciones de medio ambiente.</t>
  </si>
  <si>
    <t xml:space="preserve">Remodelacion para ubicar rack en edificio remodelado Limon </t>
  </si>
  <si>
    <t>SE REQUIERE CUANDO YA SEA OFENDIDOS O IMPUTADOS SE ENCUENTRAN EN EL DESPACHO Y REQUIEREN SER ATENDIDOS DE FORMA PRIVADA, YA SEA POR FISCAL O DEFENSOR</t>
  </si>
  <si>
    <t>Acondicionamiento del sistema eléctrico (toma corrientes, apagadores, lámparas, centros de carga) del Edificio de los Tribunales de Justicia de Pérez Zeledón</t>
  </si>
  <si>
    <t>Con este proyecto se pretende ambiar el sistema eléctrico actual del edificio, el cual no se ha cambiado desde la construcción del mismo (25 años).  Lo anterior por cuanto ya sobrepasó la vida útil, además el incremento en la población judicial ha llevado a que su capacidad  esté sobrecargado y no reúne condiciones optimas de funcionamiento;  aunado a que no cumple con las normas UL. Se necesita mejorar el factor de potencia.  Además las nuevas políticas de la institución se enfocan al uso de luminarias tipo LED para el ahorro de energía eléctrica.</t>
  </si>
  <si>
    <t>Construcción de medio de egreso adicional que abarque los pisos 2, 3 y 4 del edificio de los Tribunales de Justicia de Pérez Zeledón.</t>
  </si>
  <si>
    <t>Con este proyecto se pretende dotar al edificio de una salida adicional en caso de emergencia debido a que de las dos existentes una no cumple con las condiciones adecuadas para una eventual evacuación, como lo indica el  Informe Auditoría de Seguridad Humana.</t>
  </si>
  <si>
    <t>Tratamiento y pintura en paredes laterales (lado interno) de cemento del Edificio de los Tribunales de Justicia de Pérez Zeledón. Además cambiar el rodapié y barnizar todas la áreas de madera en las Salas de Juicio y el Auditorio.</t>
  </si>
  <si>
    <t>Este proyecto se iniciará con recursos del periodo presupuestario 2017, no obstante tomando en cuenta reuniones previas del proyecto se evidenció que el monto presupuestado solo estaría abarcando una parte del proyecto para los Tribunales de Justicia.
Cabe agregar este proyecto se pretende restaurar las paredes laterales (lado interno) de cemento del Edificio de los Tribunales de Justicia de Pérez Zeledón ya que se filtra mucho el agua, lo que provoca la creación de hongos y desprendimiento de la pintura existente, mismas que se encuentran extremadamente deterioradas por lo que se requiere impermeabilizar.</t>
  </si>
  <si>
    <t>Tanque de agua para edificio Tribunales de Justicia de Buenos Aires.</t>
  </si>
  <si>
    <t>Se requiere dotar de tanque de agua para el edificio de los Tribunales de Justicia de Buenos Aires, por cuanto es una zona que cuenta con problemas de agua potable, lo que afecta la salud de las personas usuarias y población judicial del lugar.</t>
  </si>
  <si>
    <t>Impermeabilización y pintura de la fosa del Asensor de los Tribunales de Justicia de Pérez Zeledón</t>
  </si>
  <si>
    <t>Se requiere realizar la impermeabilización de la fosa del ascensor en razón de que el mismo esta presentando problemas de filtraciones de agua.</t>
  </si>
  <si>
    <t>Oficina Judicial: Administración Regional de Segundo Circuito Zona Atlantica (POCOCI)</t>
  </si>
  <si>
    <t>Construcción de dos sala de juicio, en el edificio de los Tribunales de Pococi.</t>
  </si>
  <si>
    <t xml:space="preserve">El edificio de Tribunales de Pococi no hay salas de jucio disponibles para realizar audiencias las materias que no ven penal. Actualmente existen 5 salas y las mismas estan asignadas al Tribunal Penal </t>
  </si>
  <si>
    <t xml:space="preserve">Rediseño del sistema eléctrico, junto con la modificación a las acometidas principales y cableado estructurado (categoria 6 A)  del Edificio de los Tribunales de Siquirres. </t>
  </si>
  <si>
    <t xml:space="preserve">Es necesario realizar la sustitución deL sistema eléctrico en el edificio de los Tribunales de Siquirres, actualmente no cumple con las condiciones minimas de seguridad  en materia de electricidad. </t>
  </si>
  <si>
    <t>Cambio general de las cerchas y cielos de los tres pisos del edificio a cielos suspendidos.</t>
  </si>
  <si>
    <t>Los cielorrasos existentes están deteriorados, con manchas, rajaduras y no cumplen con la normativa actual de salud ocupacional. Las cerchas están con comején, son de madera y se están despegando.</t>
  </si>
  <si>
    <t>Pintura externa e interna del edificio y del enrejado del Edificio de Tribunales de Guatuso.</t>
  </si>
  <si>
    <t>Para dar mantenimiento a la infraestructura, con el fin de que se mantenga en buen estado y se vea presentable.</t>
  </si>
  <si>
    <t>Resaneo, cambios de repellos y pintura total del edificio.</t>
  </si>
  <si>
    <t>El Departamento de Servicios Generales se encuentra confeccionando las especificaciones técnicas para llevar a cabo un peritaje que determine las causas de los problemas en los repellos.  Posteriormente se debe contratar el resaneo y cambio de dichos repellos, dado que la empresa construtura y consultora no se hacen responsables por los problemas.  El objetivo una vez arreglado el problema de los repellos es la pintura total del edificio, el cual fue inaugurado en el año 2008 y no ha recibido una pintura total.</t>
  </si>
  <si>
    <t>Remodelación Servicios Sanitarios de hombres en el primer piso, tercer piso y cuarto piso sector oeste hombres y mujeres.</t>
  </si>
  <si>
    <t>El edificio de tribunales no cuenta con suficientes baterías de baños para atender a la población judicial ni al usuario externo, debido al poco espacio físico existente; razón por la cual se busca mantener en óptimas condiciones los actuales sanitarios.</t>
  </si>
  <si>
    <t>Cambio de cielos suspendidos en el primer piso y tercer piso del edificio de tribunales.</t>
  </si>
  <si>
    <t>Muchas de las piezas actuales se encuentran muy deterioradas por el pasar de los años,mismas  que requieren cambio inmediato. Desde el año 2014 se han intervenido el Mezanine y quinto piso</t>
  </si>
  <si>
    <t>Remodelación de piletas en el mezanine, primer, cuarto y quinto piso</t>
  </si>
  <si>
    <t>Las piletas existentes se encuentran en muy mal estado, por lo tanto se requiere su remodelación.</t>
  </si>
  <si>
    <t>Remodelación de la salas de conciliación para ubicar el Juzgado de Turno Extraordinario, Fiscalía de Flagrancias y Defensa Pública</t>
  </si>
  <si>
    <t>Los espacios actuales no son acorde a las necesidades requeridas para esas instancias</t>
  </si>
  <si>
    <t>Remodelación de varias oficinas del quinto piso del edificio de tribunales</t>
  </si>
  <si>
    <t>Se requiere equidad en la distribución de las oficinas ubicadas en el quinto piso, ya que algunas son muy grandes y otras muy pequeñas, causando hacinamiento en otros espacios. Cabe indicar que esta zona fue la que ha quedado sin remodelar en varios periodos</t>
  </si>
  <si>
    <t>Oficina Judicial: Departamento de Seguridad</t>
  </si>
  <si>
    <t>Remodelación de casetilla de seguridad de edificio OIJ San José.</t>
  </si>
  <si>
    <t>Esta remodelaciòn de la casetilla externa que se ubica en la entrada del sótano edificio OIJ, San José, la cual utilizan los/as oficiales de seguridad contratados por la Institución. Incluye: Demoliciones de losa y excavación, demolición de escaleras existentes.Losa de concreto añadida y lo que conlleva, lastre compactado, varilla, alambre negro. Formaleta y concreto. Pared liviana exterior, en DUROK EST CAL20 @40. Sistema mecánico, tubo, codo liso, pegamento, etc,.Techo estructura y cubierta. Accesorios de baño, lavatorio, sifón, espejos, jabonera, inodoro, dispensador de papel,etc,. Pintura. Mueble de recepción. Sistema eléctrico. Gradas de acceso. Formaleta, concreto, mano de obra etc.</t>
  </si>
  <si>
    <t>Remodelación zonas de seguridad I Circuito Judicial (Centro de Operaciones de Seguridad)</t>
  </si>
  <si>
    <t>Esta remodelaciòn corresponde a la realización de mejoras al Centro de Operaciones de Seguridad (COSE) ubicado en el 6º piso edificio OIJ, San José, la cual incluye: Demolición de cielo raso existente y cambio del mismo en lámina radar Clima Plus, desinstalación de luminarias existentes, pintura general, 4 luminarias (más las cajas octagonales, conectores, cable, etc.,). El costo incluye mano de obra y otros.</t>
  </si>
  <si>
    <t>Distribución de aguas  pluviales  internas</t>
  </si>
  <si>
    <t>Sacar  las  aguas que  caen  por medio de los  bajantes en las  zonas internas,  ya que  la capacidad  de  expulsa rel agua es reducida</t>
  </si>
  <si>
    <t>50299</t>
  </si>
  <si>
    <t xml:space="preserve">Contrucción de acera lateral(este) que se encuentra  totalmente dañada  y se corre el riesgo  de daños a las personas que transitan por este  lugar, además de pintar y reforzar áreas  en los demás sectores Sur y norte) </t>
  </si>
  <si>
    <t xml:space="preserve">Para el 2017 se aporbó ¢15.000.000,00, que alcanza para realizar una parte del citado proyecto.
Se presupuestan ¢35.000.000,00 para el 2018 para concluirlo.
La tapia actual está  muy dañada  y perjudica  el bienestar de las personas que  transitan  por esa zona, ya ha habido accidentes relaicoandos con el  mal estado de las acera. </t>
  </si>
  <si>
    <t>Construcción de   área de atención al público</t>
  </si>
  <si>
    <t>Se requiere  reubicar  a las  personas servidoras que brindan el servicio de  recepción de documentos, emisión de  hojas de delicuencia,  correo interno, ya que las  condicones actuales donde laboran afectan su rendimeinto y su salud, no cuentan  con aire acondiconado, exceso de ruido y polvo.  Además  no  hay seguridad   para el equipo   y   los documentos. Construir en el patio interno del costado oeste.  Hay suficiente espacio.</t>
  </si>
  <si>
    <t>Sustitución de  superfiece  del  área de  parqueo.</t>
  </si>
  <si>
    <t>Mejorar salidas  de las aguas.  Para el 2017 se aprobó ¢6.000.000,00 para la sustitución del techo del parque.</t>
  </si>
  <si>
    <t xml:space="preserve">Barandas para mayor sostenibilidad. </t>
  </si>
  <si>
    <t xml:space="preserve">Colocar barandas para manos que  faciliten el subir y bajar en una grada que lleva a los baños, cocina y a un archivo. </t>
  </si>
  <si>
    <t xml:space="preserve">Mejorar el área de los servicios sanitarios. </t>
  </si>
  <si>
    <t>PROGRAMA 927:  SERVICIO JURISDICCIONAL</t>
  </si>
  <si>
    <t>Construcción de relleno perimetral,incluye  muro de contención al  menos de  2 metros con el respectivo relleno</t>
  </si>
  <si>
    <t>Por  el crecimiento en atención en el  Juzgado de la  Cruz, es necesario ampliar el  área  de  atención al publico, contar con una  bidega mas  amplia, además  no  hay una  oficina privada donde la defensa  pública  y    las personas de  Trabajo  Social y Psicología.</t>
  </si>
  <si>
    <t xml:space="preserve"> Construcción del sistema de aguas negas  negras,  incluye separación de  aguas  negras  de las  jabonososas</t>
  </si>
  <si>
    <t>Por daños en el actual tanque  se requiere el cambio urgente ya que puede  generar contaminación y  afectación de la salud.</t>
  </si>
  <si>
    <t xml:space="preserve">Continuación  de la  tapia frontal aprox. 20 metros </t>
  </si>
  <si>
    <t xml:space="preserve">Para dar serguridar  a   la  propiedad  ya que en la actualidad  solo  tiene  tapia de  malla. </t>
  </si>
  <si>
    <t xml:space="preserve">Cambio del sistema eléctrico  Juzg. La Cruz. </t>
  </si>
  <si>
    <t xml:space="preserve">Por  la seguridad  de las  personas  funcionarias  y  usuarias y de las  instalaciones propiamente, el sistema  no se ha cambiado ni actualizado  nunca. </t>
  </si>
  <si>
    <t>Oficina Judicial: Centro Judicial de Intervención de las Comunicaciones</t>
  </si>
  <si>
    <t>Tanque de agua</t>
  </si>
  <si>
    <t xml:space="preserve">En el CJIC se labora las 24 horas del día, los 365 días del año
En algunas ocasiones se ha suspendido el servicio de agua, esto porque alguna tubería se rompió o porque la municipalidad requiere hacer mantenimiento, por lo que cuando sucede esto el Centro se vuelve inhabitable, ya que estos trabajos de reparación o mantenimiento los realizan en jornadas ordinarias, por lo que cuando no los terminan, hay esperarse hasta el otro día. Igual sucede cuando se va el agua los fines de semana
En este despacho no podemos esperar a que los servicios básicos sean restablecidos en días no hábiles, pues nuestras labores son continuas.
En el caso de la electricidad tenemos una planta eléctrica, pero en cuanto al agua no tenemos ningún recurso de contingencia.
</t>
  </si>
  <si>
    <t>Recinto para almacenar equipo tecnólogico</t>
  </si>
  <si>
    <t xml:space="preserve">Se quiere un nuevo aposento para ubicar los nuevos equipos que se adquieren para el CJIC. 
Como se indicó, se proyecta ampliar las intervenciones a otras tecnologías y medios de comunicación y para ello se ocupa un espacio físico, en condiciones idóneas, con raíces de precisión que ayuden a mantener los mismos en buen estado.
</t>
  </si>
  <si>
    <t>PROGRAMA 928: O.I.J.</t>
  </si>
  <si>
    <t>Oficina Judicial: Unidad Canina</t>
  </si>
  <si>
    <t xml:space="preserve">Ampliación y techado  del planche existente de la parte noreste de las instalaciones de la unidad, el cual consiste en ampliar en  el planche, instalar columnas y techado luz y agua, portón eléctrico y ampliación del mismo.  </t>
  </si>
  <si>
    <t xml:space="preserve">Debido la crecimiento de personas que visitan la Ciudad Judicial y mejorar la seguridad y la preservación de las condiciones externas de los vehículos policiales y los perros de trabajo, solicitamos remodelar  un área adecuada que funcione como parqueo seguro que pueda  resguardar las unidades policiales las cuales tiene en su interior equipo especializado de atención de escenas, dar mayor seguridad al momento de subir y bajar los canes de trabajo para evitar accidentes de los mismos o hacia terceras personas que visiten la ciudad judicial .   </t>
  </si>
  <si>
    <t xml:space="preserve">Mejorar la seguridad y disminuir el estrés de los canes de trabajo dandoles un área de recreo bajo el sol donde pueda compartir con otros canes y ayude a la socialización del can y mejora del servicio que esté presta en la localización y rastreo de sustancias entrenadas </t>
  </si>
  <si>
    <t>Oficina Judicial: Sección de Comunicaciones</t>
  </si>
  <si>
    <t>Mantenimiento del puesto de respaldo de Comunicaciones Socola, instalaciones del Taller de Radiocomunicaciones, Central de Comunicaciones, Torres y otras estructuras</t>
  </si>
  <si>
    <t>Es necesario mantener la continuidad del servicio de radiocomunicación del OIJ, por lo tanto es necesario mantener en optimas condiciones el puesto que brindara redundancia de las comunicaciones de la Central.</t>
  </si>
  <si>
    <t>Mantenimiento de caseta de comunicaciones Volcan Irazu.</t>
  </si>
  <si>
    <t>Esta estructura física requiere completa restauración, de la parte eléctrica, así como la estructura de la caseta, lo cual es fundamental para proyecto de desarrollo de la infraestructura de comunicación.</t>
  </si>
  <si>
    <t>Oficina Judicial: Sección de Investigación de Turno Extraordinario</t>
  </si>
  <si>
    <t>Remodelación completa de los servicios sanitarios de empleados</t>
  </si>
  <si>
    <t>La Seccion de Investigación de Turno Extraordinario labora de forma continua 24/7/365, es decir todos los días del año, durante las 24 horas, por lo que se requiere que el personal cuente con las condiciones adecuadas por realizar sus necesidades fisiológicas, así como de aseo personal, y dada la naturaleza del trabajo que realizan, también se requiere de duchas confortables e idóneas para bañarse, dado que en muchos casos vienen con contaminación biológica, material y otros que hace necesario tomar un baño. Así como no poner en riesgo el resto del personal de la sección ni a sus familiares llevando contaminación a sus casas. La remodelación debe contemplar tanto el baño de Mujeres como el de Hombres, del personal, estos se localizan en la parte Este.</t>
  </si>
  <si>
    <t>Oficina Judicial: Sección de Inspecciones Oculares y Recolección de Indicios.</t>
  </si>
  <si>
    <t>Remodelación de la Jefatura</t>
  </si>
  <si>
    <t xml:space="preserve">Como parte del complemento de la remodelación que se logró durante el año 2016, por lo que son asuntos pendientes. Implica el botar paredes y construir nuevas, tomando en cuenta además la posibilidad de Fusión de SIORI-SITE. </t>
  </si>
  <si>
    <t>Remodelación del sector del Comedor</t>
  </si>
  <si>
    <t>La oficina de Inspecciones oculares labora de forma continua 24/7/365, es decir todos los días del año, durante las 24 horas, por lo que se requiere que el personal cuente con las condiciones adecuadas por ingerir alimentos, que les permita complir con las jornadas laborales de forma óptima. Implica el botar paredes y construir nuevas, tomando en cuenta además la posibilidad de Fusión de SIORI-SITE.</t>
  </si>
  <si>
    <t>Remodelación de la Bodega de Indicios</t>
  </si>
  <si>
    <t>Una de las razones principales de la existencia de la sección de Inspecciones Oculares es el resguardo y la Cadena de Custodia de los Indicios que se recolectan en los diferente sitios del suceso, por lo que el resguardo adecuado, compartimientos idóneos, son necesarios. Implica el botar paredes y construir nuevas, tomando en cuenta además la posibilidad de Fusión de SIORI-SITE.</t>
  </si>
  <si>
    <t>La oficina de Inspecciones oculares labora de forma continua 24/7/365, es decir todos los días del año, durante las 24 horas, por lo que se requiere que el personal cuente con las condiciones adecuadas por realizar sus necesidades fisiológicas, así como de aseo personal, y dada la naturaleza del trabajo que realizan, también se requiere de duchas confortables e idóneas para bañarse, dado que en muchos casos vienen con contaminación biológica, material y otros que hace necesario tomar un baño. Así como no poner en riesgo el resto del personal de la sección ni a sus familiares llevando contaminación a sus casas. La remodelación debe contemplar tanto el baño de Mujeres como el de Hombres, del personal, estos se localizan en la parte Este.</t>
  </si>
  <si>
    <t>Actualmente se cuenta con dos servicios sanitarios, uno para mujeres (4 usuarias) y uno para hombres (19 usuarios). Se presentan problemas durante todo el día en el Servicio Sanitario de Hombres, ya que son demasiados usuarios y el orinal está en el mismo Servicio (no es aprovechable). Se pretende la remodelación y que al final queden un servicio sanitario para mujeres, uno servicio sanitario para hombres, un orinal independiente para hombre y una ducha independiente de uso común. Hay suficiente espacio para elaborar la propuesta. Ya se había presupuestado para 2016, pero no fue incluido dentro del presupuesto de ese año.</t>
  </si>
  <si>
    <t>Bodega de Reactivos</t>
  </si>
  <si>
    <t>El Departamento de Ciencias Forenses no posee áreas externas apropiadas para el almacenamiento de productos químicos, almacenamiento temporal de desechos peligrosos, desechos contaminados con biopeligrosos y otros, lo cual incrementa los riesgos de accidentes para el personal del edificio.</t>
  </si>
  <si>
    <t>Oficina Judicial: Sección de Toxicología</t>
  </si>
  <si>
    <t>Adecuación de espacio para apertura de indicios/entrega de muestras</t>
  </si>
  <si>
    <t>Según los cambios en la distribución de las áreas de trabajo que se necesitan para la acreditación, es necesario adecuar un área de la parte administrativa de la Sección para realizar la apertura de indicios y la entrega de muestras al laboratorio. Se necesita cerrar el área en vidrio, colocar puerta de vidrio, abrir ventana de comunicación con el laboratorio y colocar mobiliario adecuado con traslado de electricidad y datos</t>
  </si>
  <si>
    <t>Oficina Judicial:  Sección de Química Analítica</t>
  </si>
  <si>
    <t xml:space="preserve">Remodelación en el área de la Sección de Química Analítica, contiguo al área de la Sección de Biología Forense </t>
  </si>
  <si>
    <t>Con el traslado de la Sección de Bioquímica al nuevo edificio de Tomamuestras, es necesario realizar en el Departamento de Ciencias Forenses la redistribución del área del tercer piso, específicamente en el caso de las Secciones de Química Analítica Analítica, Sección de Biología  y Sección de Toxicología.</t>
  </si>
  <si>
    <t>Requerimientos Area de Construcciones 2018</t>
  </si>
  <si>
    <t>CONSTRUCCIONES Y REMODELACIONES, SEGÚN LEY 7600</t>
  </si>
  <si>
    <t>MONTO  PROG. 927: Servicio Jurisdiccional</t>
  </si>
  <si>
    <t>MONTO  PROG. 930: Defensa Pública</t>
  </si>
  <si>
    <t>Instalación de ascensor en edificio de Coto Brus</t>
  </si>
  <si>
    <t>En el edificio de Coto Brus es necesario instalar un ascensor para poder acceder a la sala de juicio ubicada en un segundo nivel, dado que a la fecha esto representa una seria limitante para esa población.</t>
  </si>
  <si>
    <t>Instalación de mostradores accesibles en Administración de Corredores</t>
  </si>
  <si>
    <t>Resulta necesario que los mostradores de la Administración se ajusten para atender personas con discapacidad según lo establece la lay 7600</t>
  </si>
  <si>
    <t>Oficina Judicial: Oficina de Administración del II Circuito Judicial de San José.</t>
  </si>
  <si>
    <t>2 Plataformas de Elevación para las salas de Juicio del Edificio Principal del II C.J.S.J. que cumpla la ley 7600 (Una en cada sector del edificio.)</t>
  </si>
  <si>
    <t>Se requiere con el fin de cumplir con lo establecido en la ley 7600 sobre accesibilidad, dado que en las Salas de Juicio del Circuito existen gradas las cuales limitan el acceso a las personas con discapacidad.</t>
  </si>
  <si>
    <t>Rampas Sótano que den a los Ascensores Internos.</t>
  </si>
  <si>
    <t>Se requiere con el fin de cumplir con lo establecido en la ley 7600 sobre accesibilidad, dado que el área del sótano del edificio existe actualmente una grada que puede limitar el acceso a los elevadores internos de las personas con discapacidad.</t>
  </si>
  <si>
    <t>Oficina Judicial:  Administración Regional de Limón</t>
  </si>
  <si>
    <t xml:space="preserve">Remodelación del área de recepción de documentos </t>
  </si>
  <si>
    <t xml:space="preserve">Se requiere ajustar el area de atención al publico para mejorar la atencióna las personas con discapacidad. </t>
  </si>
  <si>
    <t>Acondicionamiento de baños públicos a la Ley 7600, así como mantenimiento y mejoras varias de edificio de Tribunales de Justicia de Pérez Zeledón.</t>
  </si>
  <si>
    <t>Mantenimiento y mejoras varias de edificio de Tribunales de Justicia de Pérez Zeledón,  la misma consiste en el cambio de rodapié que se ubica en todas las salas de Juicio así como la pintura o sustitución de todas las piezas de madera existentes, acondicionamiento de los baños Públicos del primer piso conforme la ley 7600.-</t>
  </si>
  <si>
    <t xml:space="preserve">Instalación de mostradores accesibles en las oficinas de Guácimo y Siquirres </t>
  </si>
  <si>
    <t>Es necesario que los mostradores de los despachos de Guácimo y Siquerres se ajusten para atender personas con discapacidad según lo establece la lay 7600</t>
  </si>
  <si>
    <t>Adecuar dos salas de juicio, para hacerlas en un nivel, accesibles a las y los usuarios en cumplimiento con la ley 7600.</t>
  </si>
  <si>
    <t>Las cuatro salas de juicio no son accesibles a personas con discapacidad, al estar en un segundo nivel el acceso, deben bajar gradas para llegar a la butaca donde se rinde la declaración.</t>
  </si>
  <si>
    <t>Cambio de pasamanos de pasillos de los tres pisos</t>
  </si>
  <si>
    <t>Adecuarlos a la normativa de la ley 7600.</t>
  </si>
  <si>
    <t>Oficina Judicial: Administración I Circuito Judicial de San José</t>
  </si>
  <si>
    <t>Remodelación del mostrador del centro de fotocopiado en el primer piso</t>
  </si>
  <si>
    <t>En cumplimiento a la Ley 7600</t>
  </si>
  <si>
    <t>PROGRAMA: 927  SERVICIO JURISDICCIONAL</t>
  </si>
  <si>
    <t>Juzgado Contravencional de Cóbano</t>
  </si>
  <si>
    <t>Mostrador de atención al público  Ley 7600</t>
  </si>
  <si>
    <t>Los requerimientos y montos fueron dados por el Departamento de Servicios Generales.</t>
  </si>
  <si>
    <t>Juzgado Contravencional de Santa Ana</t>
  </si>
  <si>
    <t>Confección Mostrador atención al público ley 7600</t>
  </si>
  <si>
    <t>PISAV – Juzgado de Pensiones Alimentarias de Pavas</t>
  </si>
  <si>
    <t>Juzgado Contravencional Desamparados</t>
  </si>
  <si>
    <t>Juzgado Violencia Doméstica Desamparados</t>
  </si>
  <si>
    <t>Juzgado Contravencional y Menor Cuantía de Escazú</t>
  </si>
  <si>
    <t>Oficina Judicial: Juzgado Contravencional y de Menor Cuantía de Jiménez</t>
  </si>
  <si>
    <t>Remodelación del área de atención al público.</t>
  </si>
  <si>
    <t xml:space="preserve">El área existente para la atención del público es muy pequeña, la puerta de ingreso queda de costado y se dificulta el acceso del público. El trabajo consiste en: Chorrear el piso  para nivelarlo y luego ponerle cerámica.
Abrir un buque en la ventana para colocar el mueble de atención al usuario.
Correr las rejas hacia afuera para dar más espacio al usuario.
Colocar las bancas de frente.
Pintar el área remodelada.
</t>
  </si>
  <si>
    <t>PROGRAMA: 928 ORGANISMO DE INVESTIGACION JUDICIAL</t>
  </si>
  <si>
    <t>Oficina Judicial: Sección de Apoyo Psicológico Operacional</t>
  </si>
  <si>
    <t>Modificación de Mostrador de Atención al Publico y remodelación de área de ingreso para cumplimiento de Ley 7600</t>
  </si>
  <si>
    <t xml:space="preserve">Confección de Mostrador y apliación del área de ingreso a la Sección para ajustarlo a las regulaciones de la Ley 7600. </t>
  </si>
  <si>
    <t>Remodelación de la parte Administrativa, Recepcion y Jefatura</t>
  </si>
  <si>
    <t>En vista de que la recepcion actual no reúne las condiciones de acuerdo a la ley 7600, principalmente en la amplitud para el movimiento de las sillas de ruedas de diferentes usuarios por lo angosto del espacio, se requiere de manera urgente, la ampliación de la recepcion y area administrativa aproximadamente 1 metro hacia la pared del costado este de la oficina. La única manera de poder realizar lo anterior, es reduciendo el espacio de la oficina de la Jefatura de Servicio, por lo cual, se requiere demoler la pared actual que divide la recepcion con dicha oficina e instalarla nuevamente en el lugar requerido, además de trasladar las conexiones eléctricas, de redes y de telefonía en ambas partes de la pared con su debida pintura e instalación de puerta para la oficina de la Jefatura.</t>
  </si>
  <si>
    <t>Construccion e Instalacion de puerta de Salida de Emergencia</t>
  </si>
  <si>
    <t>Esta Seccion por su ubicación dentro del Mezanine de la primera planta no cuenta con una salida de emergencia, en caso de una eventualidad o un siniestro, por lo cual, es de suma urgencia demoler una pared de cemento en el costado norte de la Oficina, a la vez instalar una puerta con sistema salida de pánico "que abra solo de adentro hacia afuera", para dar acceso a una rampa de salida hacia la calle que ya esta construida desde hace años, en el entendido no solo debe estar adecuada para la salida de los funcionarios como de los usuarios.</t>
  </si>
  <si>
    <t>Oficina Judicial: Sección de Imagen y Sonido Forense</t>
  </si>
  <si>
    <t>Reforma al estudio Fotográfico 
De la Sección Ley 7600</t>
  </si>
  <si>
    <t>Se requiere adecuar la puerta del estudio fotográfico para la Ley 7600 a fin de  que puedan pasar personas en silla de ruedas, realizar un vestidor para que las y los pacientes que vienen a fotografías de lesiones puedan cambiarse adecuadamente sin revictimazarlas (al obligarlas a desnudarse en el estudio fotográfico que es un área abierta o un solo recinto). Y realizar una reforma en el cielo raso para poder instalar una parrilla o soporte para colgar las luces del estudio fotográfico en el aire y de esta manera no estorben el transito de los pacientes en sillas de ruedas (ver imagen en hoja adicional).</t>
  </si>
  <si>
    <t>Oficina Judicial: Sub-Delegación Regional Santa Cruz</t>
  </si>
  <si>
    <t>Remodelación del atención de la persona usuaria tanto para O.I.J. como la Unidad Médico Legal</t>
  </si>
  <si>
    <t>Adecuar según Ley 7600 y mejorar el tema de Seguridad de la Persona Usuaria. Remodelación Area de Recepción de denuncias, área en la cual no se adecúa una atención digna, cómoda, discreta y segura de la persona usuaria. Se requiere además establecer de forma más apropiada el área exclusiva de atención del servicio médico forense. Por otro lado la persona usuaria tiene visibilidad hacia la parte interna donde se movilizan en custodia a los privados de libertad y esto también significa un riesgo.</t>
  </si>
  <si>
    <t>PROGRAMA: 930 DEFENSA PUBLICA</t>
  </si>
  <si>
    <t>Oficina Judicial: Defensa Pública de Cartago</t>
  </si>
  <si>
    <t>Remodelación de la recepción de pensiones alimentarias</t>
  </si>
  <si>
    <t>Indispensable resulta la remodelación de la recepción de  Pensiones Alimentarias para mejorar la atención de los usuarios de nuestros servicios y a la vez , garantizar la privacidad de las conversaciones. Además de cumplir con la Ley 7600.</t>
  </si>
  <si>
    <t>Oficina Judicial:  Defensa Publica de Cobano</t>
  </si>
  <si>
    <t>Mostrador/ remodelación del mueble de recepción y atención a la persona usuaria.</t>
  </si>
  <si>
    <t>En virtud de que el mismo no cumple con la ley 7600, y en consecuencia nuestra oficina no se encuentra en cumplimiento con citada ley, para la atención adecuada de esta población,</t>
  </si>
  <si>
    <t>Oficina Judicial: Defensa Pública de Guatuso</t>
  </si>
  <si>
    <t>Construcción o Remodelación de Oficina Judicial</t>
  </si>
  <si>
    <t>Es de suma importancia la construcción de una nueva oficina para el despacho, o mejorar las condiciones de la actual; se requiere de un mayor y más cómodo espacio para la atención al usuario, principalmente en materia de pensiones alimentarias, debido a que donde se atiende este segmento de la población del servicio público que se brinda como institución es sumamente angosto, estando expuesto el usuario a la atención al público, y contando a su vez con muy poca privacidad para que mujeres, niños y otros sectores vulnerables que se atienden en razón de la materia especial tengan una adecuada comunicación con el defensor o defensora pública. Además de esto la oficina de defensores públicos no cumple con los parámetros de la Ley 7600 para la debida atención de personas con alguna discapacidad.</t>
  </si>
  <si>
    <t>Maya contra Palomas</t>
  </si>
  <si>
    <t xml:space="preserve">según oficio de la Auditoria hay que reubicar los rack del edificio remodelado y para eso se requiere adecuar los espacios en 4 pisos diferentes </t>
  </si>
  <si>
    <t>PPTO SOLICITADO 2018</t>
  </si>
  <si>
    <t>JUSTIFICACIÓN</t>
  </si>
  <si>
    <t>Ppto Aprobado 2017</t>
  </si>
  <si>
    <t>Ppto Solicitado 2018</t>
  </si>
  <si>
    <r>
      <t xml:space="preserve">Construcción de una sala para videoconferencias, reuniones y actividades de capacitación, </t>
    </r>
    <r>
      <rPr>
        <b/>
        <sz val="11"/>
        <rFont val="Times New Roman"/>
        <family val="1"/>
      </rPr>
      <t>(Proyecto de suma relevancia)</t>
    </r>
  </si>
  <si>
    <r>
      <t xml:space="preserve">Mantenimiento en </t>
    </r>
    <r>
      <rPr>
        <u/>
        <sz val="11"/>
        <rFont val="Times New Roman"/>
        <family val="1"/>
      </rPr>
      <t>dos servicios</t>
    </r>
    <r>
      <rPr>
        <sz val="11"/>
        <color theme="1"/>
        <rFont val="Times New Roman"/>
        <family val="1"/>
      </rPr>
      <t xml:space="preserve"> sanitarios, dar más ventilación, cambio de los lavatorios y pintura. </t>
    </r>
  </si>
  <si>
    <t>Reparación de Superficie de las gradas de la entrada principal de la corte suprema</t>
  </si>
  <si>
    <t xml:space="preserve">Remodelar espacio Penal juvenil </t>
  </si>
  <si>
    <t>Remodelación de Servicios Sanitarios de la Sección de Delitos Informáticos.</t>
  </si>
  <si>
    <t>PROGRAMA 930:  DEFENSA PÚBLICA</t>
  </si>
  <si>
    <t>Oficina Judicial: Archivo Judicial</t>
  </si>
  <si>
    <t>Oficina Judicial: Administración Regional del I Circuito de la Zona Sur</t>
  </si>
  <si>
    <t>Oficina Judicial: Administración Regional del II Circuito de Alajuela ( San Carlos)</t>
  </si>
  <si>
    <t>Oficina Judicial: Administración Regional de Segundo Circuito Zona Atlantica (Pococí)</t>
  </si>
  <si>
    <t>Oficina Judicial:  Administración Regional de Turrialba</t>
  </si>
  <si>
    <t>Oficina Judicial:  Administración del I Circuito Judicial de San José</t>
  </si>
  <si>
    <t>Oficina Judicial: Administración Regional del Primer Circuito de Guanacaste (Liberia)</t>
  </si>
  <si>
    <t>Oficina Judicial: Registro Judicial</t>
  </si>
  <si>
    <t xml:space="preserve">Oficina Judicial: Juzgado Contravencional de la Cruz (Oficina 398) </t>
  </si>
  <si>
    <t>Oficina Judicial: Sección de Delitos Informáticos</t>
  </si>
  <si>
    <t>Oficina Judicial: Administración de la Defensa Pública</t>
  </si>
  <si>
    <t>Costo de las obras electromecánicas del proyecto es ¢2.996.400.000,00, según presupuesto detallado y oferta cotizada por la constructora, debe adicionársele el reajuste de obra 4% (¢119.856.000) y honorarios por inspección 4,5% CFIA (¢134.838.000).  Se proyecta construir entre 2017 y 2018, como una ampliación contractual del reforzamiento estructural del edificio de la Corte, al tratarse de obras electromecánicas que no fue posible incluir desde un inicio por limitaciones presupuestarias. Se deben incluir en el presupuesto del 2017 y 2018</t>
  </si>
  <si>
    <t>Oficina Judicial: Administración Regional del II Circuito de Alajuela (San Carlos)</t>
  </si>
  <si>
    <t>Oficina Judicial: Delegación del Organismo de Investigación Judicial de Pococí</t>
  </si>
  <si>
    <t>PROYECTOS CONSTRUCTIVOS DE GRAN IMPACTO PRIORIDAD A</t>
  </si>
  <si>
    <t>Oficina Judicial: Administración Regional del Primer Circuito Judicial de la Zona Sur</t>
  </si>
  <si>
    <t>Diseño de la ampliación del tercer piso de los Tribunales de Justicia de San Ramón.</t>
  </si>
  <si>
    <t>El edificio cuenta con entrepiso para un tercer nivel, se aprovechará esta condición para ampliar el edificio, siendo que se tienen en alquiler varios despachos, el proyecto se estima en ¢1.916.000.000,00 se iniciaría con el diseño para el año 2018</t>
  </si>
  <si>
    <t>Diseño del sistema de detección de incendios en el Archivo Judicial (detección y extinción de incendio)</t>
  </si>
  <si>
    <t>Se requiere un diseño para analizar las necesidades básicas en el depósito documental y área administrativa del Archivo Judicial. El riesgo de incendio es muy alto. La documentación custodiada es única, no cuenta con respaldos, su pérdida sería irreparable. Esta situación se expone períodicamente en las evaluaciones de control interno.</t>
  </si>
  <si>
    <t>Ppto Aprobado 2016</t>
  </si>
  <si>
    <t xml:space="preserve">Instalación  de Malla con seis divisiones, siete portones con sus respectivos cierres para ser utilizados como caniles exteriores de recreo de los canes de trabajo.  </t>
  </si>
  <si>
    <t>La obra inició en el 2017 y se utilizarán sólo ¢51.093.050 para el pago del diseño de la obra y a partir de junio de se mismo año dará inicio la ejecución e inspección de la misma. Los recursos formulados para el 2018, son un complemento y se requiren para el pago de reajustes, reembolsos e imprevistos. Los restantes recursos se utilizarán en la atención de otras necesidades institucionales.</t>
  </si>
  <si>
    <t xml:space="preserve">Costo estimado del proyecto incluyendo previsión por reajustes, reembolsables y otros en un 15%, es de 1.500.000.000,00.  Se proyecta construir entre 2018 y 2019. Debido a contratiempos sufridos en el proyecto para inicar en el 2016 no fue posible ejecutar el monto aprobado, para el 2017 se utilizarán ¢45.000.000 para el diseño de la obra y para el 2018 se incluye una estimación de ¢1.500 millones a efectos de ejecutar la obra en su totalidad. </t>
  </si>
  <si>
    <t>Estimación de honorarios por inspección de obras referidas al reforzamiento estructural del edificio de la Corte, remodelación del salón de Corte Plena y Obra electromecánica. Con el siguiente detalle: Para el reforzamiento de la Corte tiene un costo de ¢145.412.604 ( corresponde a un 4.5% del costo total de la adjudicación de la obra ¢3.231.391.200), Inpección de la obra electromecánica corresponde a ¢134.838.000 ( corresponde a un 4.5% del monto adjudicado de la obra ¢2.996.400.000) y ¢18.810.000 para la Inspección de la obra de Corte Plena ( corresponde a un 4.5% del monto adjudicado de la obra ¢418.000.000). Los anteriores procentajes según lo establecido por el CFIA.</t>
  </si>
  <si>
    <t xml:space="preserve">Costo estimado del proyecto incluyendo previsión por reajustes, reembolsables y otros en un 15%, es de ¢480.700.000,00. Se proyecta iniciar en el mes de marzo 2017 y 2018, con el reforzación de la Corte. En lo que respecta a este Proyecto y según consulta realizada al Departamento de Servicios Generales, de los recursos del 2016 se ejecutaron solamente ¢9.900.000 para pago de Diseño de Obra y ¢7.900.000 por reajuste de honorarios, en cuanto a los recursos aprobados para el 2017 se estima que el proyecto dure 6 meses e iniciará en el mes de mayo para finalizar en el mes de noviembre del 2017 aproximadamente por lo que se deberán buscar los recursos para la ejecución de la obra, por lo que los recursos solicitados para el 2018 son para cubrir eventuales reajustes y reembolsables. </t>
  </si>
  <si>
    <t>Costo de las obras de reforzamiento estructural del proyecto es de  ¢3.231.391.200, según presupuesto detallado y oferta cotizada por la constructora, debe adicionársele el reajuste de obra de 4% (¢129.255.648) y honorarios por inspección 4,5% CFIA (¢145.412.604).  Se proyecta construir entre el 2017 y 2018.
Costo estimado del proyecto incluyendo previsión por reajustes y otros en un 15%, es de ¢3.823.000.000,00.  Se proyecta iniciar a  construir entre 2017 y 2018. En el año 2017 se estima ejecutar 7 meses de obra por un monto de ¢1.358.530.368,22 (incluye avances de obra, inspecciones y reajustes de precio). Aqui es importante indicar que se cuenta con las órdenes de pedido N.º 2016-064786/2016-064761 y 2016-064758 por un monto total disponible de ¢ 2.000.000.000,00 para el pago de avances de obra. Ademas de la orden de pedido N.º 2016-064782 por un monto de ¢33.750.000,00 para el pago de inspecciones por avances de obra.
En el año 2018, se estima ejecutar el restante del plazo (11 meses) por un monto de ¢2.134.833.435,78  (incluye avances de obra, inspecciones y reajustes de precio).
Por lo anterior específicamente con respecto a los recursos requeridos para poder ejecutar lo previsto en el año 2017 se estimó necesario un monto de ¢ 68.128.234,89 (inspecciones y reajustes de precio).</t>
  </si>
  <si>
    <t xml:space="preserve">El costo estimado del proyecto es de ¢1.440.244.721 ya se le incluye el monto correspondiente de avances de obra, inspecciones y reajustes de precio.  No está incluido el ajuste de honorarios realizado a la empresa consultora (monto aproximado de ¢118.871.608)
Costo del proyecto constructivo incluyendo previsión por reajustes e imprevistos de obra, ¢1.394.291.938,00.
Este proyecto iniciará en el mes de agosto 2017 y continuará en el 2018 para ser desarrollado en dos etapas.  Para el 2018 presupuestan 5 meses de obra en la Primera etapa  por ¢696.000.000,00  y para la II Etapa el costo es de ¢952.000.000,00 con imprevistos de obra y reajustes. El monto aprobado para el 2016 no fue ejecutado en su totalidad en este proyecto y por tanto el sobrante se utilizó para otras necesidades de la institución. </t>
  </si>
  <si>
    <t>Costo estimado del proyecto incluyendo previsión por reajustes, reembolsables y otros ¢866.835.  Se proyecta construir entre 2017 y 2018, al mes de diciembre 2016 se está en revisión de planos constructivos.  
Se aprobó para el 2017 ¢650.000.000 el presupuesto detallado total de obra constructiva no se tiene, se prevee iniciar aobras en agosto 2017, para lo cual se requeire 4 meses de obra en 2018. En relación a este proyecto se tiene lo siguiente: de los recursos aprobados para el 2016 únicamente se ejecutaron en este proyecto ¢5.855.310, para el 2017 se estima ejecutar 4 meses del proyecto y los recursos ser utilizarán en inspecciones, avances de obra, ajustes de honorarios y reajustes de precio y para el 2018 el monto formulado es para  finiquitar la obras en un plazo de seis meses.</t>
  </si>
  <si>
    <t>Mini-Morgue de San Carlos</t>
  </si>
  <si>
    <t>Establecer una mini-morgue en el edificio que alberga los Tribunales de Justicia, ubicado en Ciudad Quesada, correspondiente al II Circuito Judicial de Alajuela</t>
  </si>
  <si>
    <t>Baños con duchas</t>
  </si>
  <si>
    <t xml:space="preserve">Es necesario contar con un baño completo debido a que el personal del Centro labora en roles que cubren las 24 horas del día, los 365 días del año. Dependiendo de las causas que se estén tramitando, los horarios de trabajo se hacen pesados, en especial el horario nocturno que va de las 22:00 a las 06:00 horas, por lo que la presencia de duchas, facilitaría que el personal cansado, pueda refrescarse. Según estudio realizado por Salud Ocupacional (Reglamento General de Seguridad e Higiene de Trabajo) por los roles y las características laborales que realiza el Centro, las duchas son indispensables, ya que ayuda a que el personal que sale en los turnos de la madrugada, se puedan bañar antes de trasladarse a sus hogares, ya que algunos han mencionado que la distancia a sus hogares y el cansancio ha provocado que se adormezcan durante el recorrido, lo cual se vuelve sumamente riesgoso. Incluso, ya se tienen antecedentes de colisiones de compañeros que se han quedado dormidos mientras conducen. Además, el estudio de Salud Ocupacional (Reglamento General de Seguridad e Higiene de Trabajo) también menciona la necesidad de servicios sanitarios y orinal en el caso de los hombres, ya que de acuerdo a la cantidad de personal debe haber un número determinado de baños y el Centro actualmente se integra por 30 personas (sin contar el personal que empezará a funcionar en el 2017) y solo contamos con un baño para hombres, uno para mujeres y  el de discapacitados, por lo que no cubren con las necesidades del personal.
No omito manifestar, que en el 2016 el Centro realizó una pequeña remodelación en la entrada, para ubicar a los guardas de seguridad externa que se habían contratado para este año, iniciando en el mes de setiembre del 2016, ellos laboran en roles de 24 horas y no cuentan con un servicio sanitario, haciendo uso de los dos únicos baños con que cuenta el personal y se encuentran precisamente dentro de las instalaciones de lo que se conoce como zona crítica en este Centro, poniendo en riesgo la seguridad de la información sensible que se maneja; razones por las cuales es estrictamente necesario un servicio sanitario externo. La misma situación enfrentamos con los usuarios que vienen a este Centro a retirar discos o funcionarios (as) que vienen a reuniones.
</t>
  </si>
  <si>
    <t>La Ampliación del actual comedor, el cual sería adecuado a una sala de escuchas, según presupuesto aprobado para el 2017.</t>
  </si>
  <si>
    <t xml:space="preserve">En virtud de la aprobación para la construcción de dos salas más, en una de ellas se consideró trasladar la cocina. Y utilizar la actual cocina para reubicar a los informáticos y técnicos (as) del CJIC, así como, para la atención de funcionarios (as) externos.
En razón de lo anterior, y siendo que éste también es un espacio limitado, se requiere su ampliación para la ubicación de todo este personal; pues, a futuro se proyecta una mayor demanda en las visitas del personal externo al Centro, así como el nombramiento de más personal técnico informático.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</si>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</sst>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5" formatCode="[$¢-140A]\ #,##0.00;[Red]\-[$¢-140A]\ #,##0.00"/>
    <numFmt numFmtId="166" formatCode="#,##0;[Red]#,##0"/>
  </numFmts>
  <fonts count="36" x14ac:knownFonts="1">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5"/>
      <color indexed="54"/>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4"/>
      <name val="Times New Roman"/>
      <family val="1"/>
    </font>
    <font>
      <sz val="12"/>
      <name val="Times New Roman"/>
      <family val="1"/>
    </font>
    <font>
      <b/>
      <sz val="12"/>
      <name val="Times New Roman"/>
      <family val="1"/>
    </font>
    <font>
      <sz val="11"/>
      <name val="Times New Roman"/>
      <family val="1"/>
    </font>
    <font>
      <b/>
      <sz val="11"/>
      <name val="Times New Roman"/>
      <family val="1"/>
    </font>
    <font>
      <b/>
      <sz val="12"/>
      <color theme="3" tint="-0.249977111117893"/>
      <name val="Times New Roman"/>
      <family val="1"/>
    </font>
    <font>
      <sz val="14"/>
      <name val="Times New Roman"/>
      <family val="1"/>
    </font>
    <font>
      <b/>
      <sz val="14"/>
      <color theme="3" tint="-0.249977111117893"/>
      <name val="Times New Roman"/>
      <family val="1"/>
    </font>
    <font>
      <sz val="11"/>
      <color theme="1"/>
      <name val="Times New Roman"/>
      <family val="1"/>
    </font>
    <font>
      <sz val="11"/>
      <color indexed="8"/>
      <name val="Times New Roman"/>
      <family val="1"/>
    </font>
    <font>
      <u/>
      <sz val="11"/>
      <name val="Times New Roman"/>
      <family val="1"/>
    </font>
    <font>
      <b/>
      <sz val="11"/>
      <color indexed="8"/>
      <name val="Times New Roman"/>
      <family val="1"/>
    </font>
    <font>
      <sz val="14"/>
      <color theme="3" tint="-0.249977111117893"/>
      <name val="Times New Roman"/>
      <family val="1"/>
    </font>
    <font>
      <b/>
      <sz val="12"/>
      <color theme="0"/>
      <name val="Times New Roman"/>
      <family val="1"/>
    </font>
    <font>
      <b/>
      <sz val="11"/>
      <color theme="0"/>
      <name val="Times New Roman"/>
      <family val="1"/>
    </font>
    <font>
      <sz val="11"/>
      <color theme="0"/>
      <name val="Times New Roman"/>
      <family val="1"/>
    </font>
    <font>
      <sz val="11"/>
      <name val="Arial"/>
      <family val="2"/>
    </font>
  </fonts>
  <fills count="34">
    <fill>
      <patternFill patternType="none"/>
    </fill>
    <fill>
      <patternFill patternType="gray125"/>
    </fill>
    <fill>
      <patternFill patternType="solid">
        <fgColor indexed="47"/>
        <bgColor indexed="13"/>
      </patternFill>
    </fill>
    <fill>
      <patternFill patternType="solid">
        <fgColor indexed="9"/>
        <b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4"/>
        <bgColor indexed="24"/>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0"/>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50"/>
      </patternFill>
    </fill>
    <fill>
      <patternFill patternType="solid">
        <fgColor indexed="22"/>
        <bgColor indexed="31"/>
      </patternFill>
    </fill>
    <fill>
      <patternFill patternType="solid">
        <fgColor indexed="55"/>
        <bgColor indexed="23"/>
      </patternFill>
    </fill>
    <fill>
      <patternFill patternType="solid">
        <fgColor indexed="26"/>
        <bgColor indexed="9"/>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tint="-0.249977111117893"/>
        <bgColor indexed="43"/>
      </patternFill>
    </fill>
    <fill>
      <patternFill patternType="solid">
        <fgColor theme="0" tint="-0.249977111117893"/>
        <bgColor indexed="64"/>
      </patternFill>
    </fill>
    <fill>
      <patternFill patternType="solid">
        <fgColor theme="0" tint="-0.249977111117893"/>
        <bgColor indexed="13"/>
      </patternFill>
    </fill>
    <fill>
      <patternFill patternType="solid">
        <fgColor theme="0" tint="-0.34998626667073579"/>
        <bgColor indexed="13"/>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59999389629810485"/>
        <bgColor rgb="FFFFFFCC"/>
      </patternFill>
    </fill>
    <fill>
      <patternFill patternType="solid">
        <fgColor theme="0"/>
        <bgColor indexed="64"/>
      </patternFill>
    </fill>
  </fills>
  <borders count="16">
    <border>
      <left/>
      <right/>
      <top/>
      <bottom/>
      <diagonal/>
    </border>
    <border>
      <left style="hair">
        <color indexed="8"/>
      </left>
      <right style="hair">
        <color indexed="8"/>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xf numFmtId="0" fontId="1" fillId="0" borderId="0"/>
    <xf numFmtId="0" fontId="2" fillId="0" borderId="0"/>
    <xf numFmtId="0" fontId="2" fillId="0" borderId="0"/>
    <xf numFmtId="43" fontId="2"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0" borderId="0" applyNumberFormat="0" applyBorder="0" applyAlignment="0" applyProtection="0"/>
    <xf numFmtId="0" fontId="5" fillId="5" borderId="0" applyNumberFormat="0" applyBorder="0" applyAlignment="0" applyProtection="0"/>
    <xf numFmtId="0" fontId="6" fillId="21" borderId="2" applyNumberFormat="0" applyAlignment="0" applyProtection="0"/>
    <xf numFmtId="0" fontId="7" fillId="22" borderId="3" applyNumberFormat="0" applyAlignment="0" applyProtection="0"/>
    <xf numFmtId="0" fontId="8" fillId="0" borderId="4" applyNumberFormat="0" applyFill="0" applyAlignment="0" applyProtection="0"/>
    <xf numFmtId="0" fontId="9" fillId="0" borderId="0" applyNumberFormat="0" applyFill="0" applyBorder="0" applyAlignment="0" applyProtection="0"/>
    <xf numFmtId="0" fontId="10" fillId="6"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2" borderId="2" applyNumberFormat="0" applyAlignment="0" applyProtection="0"/>
    <xf numFmtId="0" fontId="15" fillId="0" borderId="8" applyNumberFormat="0" applyFill="0" applyAlignment="0" applyProtection="0"/>
    <xf numFmtId="0" fontId="2" fillId="23" borderId="9" applyNumberFormat="0" applyAlignment="0" applyProtection="0"/>
    <xf numFmtId="0" fontId="16" fillId="21" borderId="10"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29">
    <xf numFmtId="0" fontId="0" fillId="0" borderId="0" xfId="0"/>
    <xf numFmtId="0" fontId="20" fillId="0" borderId="0" xfId="3" applyFont="1" applyFill="1" applyBorder="1" applyAlignment="1">
      <alignment horizontal="center" vertical="center" wrapText="1"/>
    </xf>
    <xf numFmtId="0" fontId="20" fillId="0" borderId="11" xfId="3" applyFont="1" applyFill="1" applyBorder="1" applyAlignment="1">
      <alignment horizontal="center" vertical="center" wrapText="1"/>
    </xf>
    <xf numFmtId="0" fontId="22" fillId="0" borderId="11" xfId="3" applyFont="1" applyBorder="1" applyAlignment="1">
      <alignment horizontal="center" vertical="center" wrapText="1"/>
    </xf>
    <xf numFmtId="0" fontId="20" fillId="0" borderId="0" xfId="3" applyFont="1" applyAlignment="1">
      <alignment vertical="center" wrapText="1"/>
    </xf>
    <xf numFmtId="0" fontId="20" fillId="0" borderId="0" xfId="3" applyFont="1" applyAlignment="1">
      <alignment horizontal="center" vertical="center" wrapText="1"/>
    </xf>
    <xf numFmtId="0" fontId="20" fillId="0" borderId="0" xfId="3" applyFont="1" applyAlignment="1">
      <alignment horizontal="justify" vertical="center" wrapText="1"/>
    </xf>
    <xf numFmtId="0" fontId="21" fillId="0" borderId="0" xfId="3" applyFont="1" applyAlignment="1">
      <alignment horizontal="center" vertical="center" wrapText="1"/>
    </xf>
    <xf numFmtId="0" fontId="20" fillId="0" borderId="11" xfId="3" applyFont="1" applyBorder="1" applyAlignment="1">
      <alignment horizontal="center" vertical="center" wrapText="1"/>
    </xf>
    <xf numFmtId="0" fontId="20" fillId="0" borderId="11" xfId="3" applyFont="1" applyBorder="1" applyAlignment="1">
      <alignment horizontal="justify" vertical="center" wrapText="1"/>
    </xf>
    <xf numFmtId="0" fontId="20" fillId="0" borderId="0" xfId="3" applyFont="1" applyFill="1" applyAlignment="1">
      <alignment horizontal="justify" vertical="center" wrapText="1"/>
    </xf>
    <xf numFmtId="0" fontId="20" fillId="0" borderId="11" xfId="3" applyFont="1" applyBorder="1" applyAlignment="1">
      <alignment vertical="center" wrapText="1"/>
    </xf>
    <xf numFmtId="0" fontId="19" fillId="26" borderId="11" xfId="3" applyFont="1" applyFill="1" applyBorder="1" applyAlignment="1">
      <alignment horizontal="center" vertical="center" wrapText="1"/>
    </xf>
    <xf numFmtId="0" fontId="22" fillId="0" borderId="0" xfId="3" applyFont="1" applyFill="1" applyAlignment="1">
      <alignment vertical="center" wrapText="1"/>
    </xf>
    <xf numFmtId="0" fontId="22" fillId="0" borderId="0" xfId="3" applyFont="1" applyAlignment="1">
      <alignment vertical="center" wrapText="1"/>
    </xf>
    <xf numFmtId="0" fontId="22" fillId="0" borderId="0" xfId="3" applyFont="1" applyAlignment="1">
      <alignment horizontal="center" vertical="center" wrapText="1"/>
    </xf>
    <xf numFmtId="165" fontId="22" fillId="0" borderId="0" xfId="3" applyNumberFormat="1" applyFont="1" applyAlignment="1">
      <alignment horizontal="center" vertical="center" wrapText="1"/>
    </xf>
    <xf numFmtId="0" fontId="22" fillId="0" borderId="0" xfId="3" applyFont="1" applyAlignment="1">
      <alignment horizontal="justify" vertical="center" wrapText="1"/>
    </xf>
    <xf numFmtId="165" fontId="22" fillId="0" borderId="0" xfId="3" applyNumberFormat="1" applyFont="1" applyAlignment="1">
      <alignment horizontal="justify" vertical="center" wrapText="1"/>
    </xf>
    <xf numFmtId="0" fontId="22" fillId="0" borderId="0" xfId="3" applyFont="1" applyFill="1" applyAlignment="1">
      <alignment horizontal="justify" vertical="center" wrapText="1"/>
    </xf>
    <xf numFmtId="2" fontId="22" fillId="0" borderId="11" xfId="3" applyNumberFormat="1" applyFont="1" applyFill="1" applyBorder="1" applyAlignment="1">
      <alignment horizontal="justify" vertical="center" wrapText="1"/>
    </xf>
    <xf numFmtId="0" fontId="25" fillId="0" borderId="0" xfId="3" applyFont="1" applyAlignment="1">
      <alignment horizontal="justify" vertical="center" wrapText="1"/>
    </xf>
    <xf numFmtId="3" fontId="21" fillId="0" borderId="0" xfId="3" applyNumberFormat="1" applyFont="1" applyFill="1" applyAlignment="1">
      <alignment horizontal="center" vertical="center" wrapText="1"/>
    </xf>
    <xf numFmtId="3" fontId="19" fillId="26" borderId="11" xfId="3" applyNumberFormat="1" applyFont="1" applyFill="1" applyBorder="1" applyAlignment="1">
      <alignment horizontal="center" vertical="center" wrapText="1"/>
    </xf>
    <xf numFmtId="3" fontId="23" fillId="0" borderId="0" xfId="3" applyNumberFormat="1" applyFont="1" applyFill="1" applyAlignment="1">
      <alignment horizontal="center" vertical="center" wrapText="1"/>
    </xf>
    <xf numFmtId="165" fontId="23" fillId="0" borderId="0" xfId="3" applyNumberFormat="1" applyFont="1" applyAlignment="1">
      <alignment horizontal="justify" vertical="center" wrapText="1"/>
    </xf>
    <xf numFmtId="0" fontId="23" fillId="0" borderId="0" xfId="3" applyFont="1" applyAlignment="1">
      <alignment horizontal="justify" vertical="center" wrapText="1"/>
    </xf>
    <xf numFmtId="0" fontId="22" fillId="0" borderId="1" xfId="3" applyFont="1" applyBorder="1" applyAlignment="1">
      <alignment horizontal="center" vertical="center" wrapText="1"/>
    </xf>
    <xf numFmtId="0" fontId="23" fillId="0" borderId="1" xfId="3" applyFont="1" applyBorder="1" applyAlignment="1">
      <alignment horizontal="justify" vertical="center" wrapText="1"/>
    </xf>
    <xf numFmtId="165" fontId="22" fillId="0" borderId="1" xfId="3" applyNumberFormat="1" applyFont="1" applyBorder="1" applyAlignment="1">
      <alignment horizontal="justify" vertical="center" wrapText="1"/>
    </xf>
    <xf numFmtId="165" fontId="23" fillId="0" borderId="0" xfId="3" applyNumberFormat="1" applyFont="1" applyAlignment="1">
      <alignment horizontal="center" vertical="center" wrapText="1"/>
    </xf>
    <xf numFmtId="0" fontId="22" fillId="3" borderId="11" xfId="3" applyFont="1" applyFill="1" applyBorder="1" applyAlignment="1">
      <alignment horizontal="justify" vertical="center" wrapText="1"/>
    </xf>
    <xf numFmtId="3" fontId="23" fillId="0" borderId="1" xfId="3" applyNumberFormat="1" applyFont="1" applyFill="1" applyBorder="1" applyAlignment="1">
      <alignment horizontal="center" vertical="center" wrapText="1"/>
    </xf>
    <xf numFmtId="3" fontId="22" fillId="0" borderId="0" xfId="3" applyNumberFormat="1" applyFont="1" applyFill="1" applyAlignment="1">
      <alignment horizontal="center" vertical="center" wrapText="1"/>
    </xf>
    <xf numFmtId="0" fontId="27" fillId="0" borderId="11" xfId="3" applyFont="1" applyBorder="1" applyAlignment="1">
      <alignment horizontal="justify" vertical="center" wrapText="1"/>
    </xf>
    <xf numFmtId="0" fontId="23" fillId="0" borderId="0" xfId="3" applyFont="1" applyFill="1" applyBorder="1" applyAlignment="1">
      <alignment horizontal="center" vertical="center" wrapText="1"/>
    </xf>
    <xf numFmtId="0" fontId="23" fillId="0" borderId="0" xfId="3" applyFont="1" applyFill="1" applyBorder="1" applyAlignment="1">
      <alignment horizontal="justify" vertical="center" wrapText="1"/>
    </xf>
    <xf numFmtId="0" fontId="23" fillId="0" borderId="0" xfId="3" applyFont="1" applyFill="1" applyAlignment="1">
      <alignment horizontal="justify" vertical="center" wrapText="1"/>
    </xf>
    <xf numFmtId="0" fontId="22" fillId="0" borderId="11" xfId="3" applyFont="1" applyFill="1" applyBorder="1" applyAlignment="1">
      <alignment horizontal="center" vertical="center"/>
    </xf>
    <xf numFmtId="3" fontId="23" fillId="0" borderId="0" xfId="3" applyNumberFormat="1" applyFont="1" applyFill="1" applyBorder="1" applyAlignment="1">
      <alignment horizontal="center" vertical="center" wrapText="1"/>
    </xf>
    <xf numFmtId="0" fontId="22" fillId="0" borderId="11" xfId="3" applyFont="1" applyBorder="1" applyAlignment="1">
      <alignment horizontal="justify" vertical="center" wrapText="1"/>
    </xf>
    <xf numFmtId="0" fontId="22" fillId="0" borderId="11" xfId="3" applyFont="1" applyFill="1" applyBorder="1" applyAlignment="1">
      <alignment vertical="center" wrapText="1"/>
    </xf>
    <xf numFmtId="4" fontId="19" fillId="26" borderId="11" xfId="3" applyNumberFormat="1" applyFont="1" applyFill="1" applyBorder="1" applyAlignment="1">
      <alignment horizontal="center" vertical="center" wrapText="1"/>
    </xf>
    <xf numFmtId="165" fontId="21" fillId="30" borderId="11" xfId="3" applyNumberFormat="1" applyFont="1" applyFill="1" applyBorder="1" applyAlignment="1">
      <alignment horizontal="center" vertical="center" wrapText="1"/>
    </xf>
    <xf numFmtId="3" fontId="22" fillId="27" borderId="11" xfId="3" applyNumberFormat="1" applyFont="1" applyFill="1" applyBorder="1" applyAlignment="1">
      <alignment horizontal="center" vertical="center" wrapText="1"/>
    </xf>
    <xf numFmtId="3" fontId="22" fillId="27" borderId="11" xfId="4" applyNumberFormat="1" applyFont="1" applyFill="1" applyBorder="1" applyAlignment="1" applyProtection="1">
      <alignment horizontal="center" vertical="center" wrapText="1"/>
    </xf>
    <xf numFmtId="0" fontId="22" fillId="31" borderId="12" xfId="3" applyFont="1" applyFill="1" applyBorder="1" applyAlignment="1">
      <alignment horizontal="justify" vertical="center" wrapText="1"/>
    </xf>
    <xf numFmtId="0" fontId="22" fillId="30" borderId="13" xfId="3" applyFont="1" applyFill="1" applyBorder="1" applyAlignment="1">
      <alignment horizontal="justify" vertical="center" wrapText="1"/>
    </xf>
    <xf numFmtId="0" fontId="23" fillId="30" borderId="13" xfId="3" applyFont="1" applyFill="1" applyBorder="1" applyAlignment="1">
      <alignment horizontal="justify" vertical="center" wrapText="1"/>
    </xf>
    <xf numFmtId="0" fontId="22" fillId="31" borderId="13" xfId="3" applyFont="1" applyFill="1" applyBorder="1" applyAlignment="1">
      <alignment horizontal="justify" vertical="center" wrapText="1"/>
    </xf>
    <xf numFmtId="0" fontId="22" fillId="0" borderId="11" xfId="3" applyFont="1" applyBorder="1" applyAlignment="1">
      <alignment horizontal="justify" vertical="center" wrapText="1"/>
    </xf>
    <xf numFmtId="0" fontId="22" fillId="0" borderId="11" xfId="3" applyFont="1" applyFill="1" applyBorder="1" applyAlignment="1">
      <alignment vertical="center" wrapText="1"/>
    </xf>
    <xf numFmtId="0" fontId="19" fillId="26" borderId="11" xfId="3" applyFont="1" applyFill="1" applyBorder="1" applyAlignment="1">
      <alignment horizontal="center" vertical="center" wrapText="1"/>
    </xf>
    <xf numFmtId="3" fontId="21" fillId="0" borderId="11" xfId="3" applyNumberFormat="1" applyFont="1" applyFill="1" applyBorder="1" applyAlignment="1">
      <alignment horizontal="center" vertical="center" wrapText="1"/>
    </xf>
    <xf numFmtId="165" fontId="35" fillId="0" borderId="11" xfId="2" applyNumberFormat="1" applyFont="1" applyBorder="1" applyAlignment="1">
      <alignment horizontal="center" vertical="center" wrapText="1"/>
    </xf>
    <xf numFmtId="3" fontId="2" fillId="0" borderId="11" xfId="2" applyNumberFormat="1" applyBorder="1" applyAlignment="1">
      <alignment vertical="center" wrapText="1"/>
    </xf>
    <xf numFmtId="0" fontId="19" fillId="0" borderId="11" xfId="3" applyFont="1" applyFill="1" applyBorder="1" applyAlignment="1">
      <alignment horizontal="left" vertical="center" wrapText="1"/>
    </xf>
    <xf numFmtId="166" fontId="19" fillId="0" borderId="11" xfId="3" applyNumberFormat="1" applyFont="1" applyFill="1" applyBorder="1" applyAlignment="1">
      <alignment horizontal="center" vertical="center" wrapText="1"/>
    </xf>
    <xf numFmtId="3" fontId="19" fillId="27" borderId="11" xfId="3" applyNumberFormat="1" applyFont="1" applyFill="1" applyBorder="1" applyAlignment="1">
      <alignment horizontal="center" vertical="center" wrapText="1"/>
    </xf>
    <xf numFmtId="166" fontId="20" fillId="0" borderId="0" xfId="3" applyNumberFormat="1" applyFont="1" applyAlignment="1">
      <alignment vertical="center" wrapText="1"/>
    </xf>
    <xf numFmtId="3" fontId="21" fillId="0" borderId="0" xfId="3" applyNumberFormat="1" applyFont="1" applyAlignment="1">
      <alignment horizontal="center" vertical="center" wrapText="1"/>
    </xf>
    <xf numFmtId="0" fontId="20" fillId="33" borderId="11" xfId="3" applyFont="1" applyFill="1" applyBorder="1" applyAlignment="1">
      <alignment horizontal="center" vertical="center" wrapText="1"/>
    </xf>
    <xf numFmtId="0" fontId="20" fillId="33" borderId="11" xfId="3" applyFont="1" applyFill="1" applyBorder="1" applyAlignment="1">
      <alignment horizontal="justify" vertical="center" wrapText="1"/>
    </xf>
    <xf numFmtId="0" fontId="20" fillId="0" borderId="11" xfId="2" applyFont="1" applyBorder="1" applyAlignment="1">
      <alignment horizontal="center" vertical="center" wrapText="1"/>
    </xf>
    <xf numFmtId="0" fontId="20" fillId="0" borderId="11" xfId="2" applyFont="1" applyBorder="1" applyAlignment="1">
      <alignment horizontal="justify" vertical="center" wrapText="1"/>
    </xf>
    <xf numFmtId="4" fontId="21" fillId="0" borderId="11" xfId="2" applyNumberFormat="1" applyFont="1" applyBorder="1" applyAlignment="1">
      <alignment horizontal="center" vertical="center" wrapText="1"/>
    </xf>
    <xf numFmtId="0" fontId="22" fillId="0" borderId="14" xfId="3" applyFont="1" applyBorder="1" applyAlignment="1">
      <alignment horizontal="justify" vertical="center" wrapText="1"/>
    </xf>
    <xf numFmtId="0" fontId="19" fillId="26" borderId="14" xfId="3" applyFont="1" applyFill="1" applyBorder="1" applyAlignment="1">
      <alignment horizontal="center" vertical="center" wrapText="1"/>
    </xf>
    <xf numFmtId="3" fontId="19" fillId="26" borderId="14" xfId="3" applyNumberFormat="1" applyFont="1" applyFill="1" applyBorder="1" applyAlignment="1">
      <alignment horizontal="center" vertical="center" wrapText="1"/>
    </xf>
    <xf numFmtId="0" fontId="22" fillId="0" borderId="14" xfId="3" applyFont="1" applyBorder="1" applyAlignment="1">
      <alignment horizontal="center" vertical="center" wrapText="1"/>
    </xf>
    <xf numFmtId="3" fontId="23" fillId="27" borderId="14" xfId="3" applyNumberFormat="1" applyFont="1" applyFill="1" applyBorder="1" applyAlignment="1">
      <alignment horizontal="center" vertical="center" wrapText="1"/>
    </xf>
    <xf numFmtId="4" fontId="23" fillId="0" borderId="0" xfId="3" applyNumberFormat="1" applyFont="1" applyAlignment="1">
      <alignment horizontal="justify" vertical="center" wrapText="1"/>
    </xf>
    <xf numFmtId="0" fontId="22" fillId="0" borderId="14" xfId="3" applyFont="1" applyFill="1" applyBorder="1" applyAlignment="1">
      <alignment horizontal="center" vertical="center" wrapText="1"/>
    </xf>
    <xf numFmtId="165" fontId="22" fillId="30" borderId="14" xfId="3" applyNumberFormat="1" applyFont="1" applyFill="1" applyBorder="1" applyAlignment="1">
      <alignment horizontal="center" vertical="center" wrapText="1"/>
    </xf>
    <xf numFmtId="165" fontId="22" fillId="0" borderId="14" xfId="3" applyNumberFormat="1" applyFont="1" applyBorder="1" applyAlignment="1">
      <alignment horizontal="center" vertical="center" wrapText="1"/>
    </xf>
    <xf numFmtId="4" fontId="22" fillId="0" borderId="14" xfId="3" applyNumberFormat="1" applyFont="1" applyBorder="1" applyAlignment="1">
      <alignment horizontal="justify" vertical="center" wrapText="1"/>
    </xf>
    <xf numFmtId="0" fontId="22" fillId="3" borderId="14" xfId="3" applyFont="1" applyFill="1" applyBorder="1" applyAlignment="1">
      <alignment horizontal="center" vertical="center" wrapText="1"/>
    </xf>
    <xf numFmtId="0" fontId="22" fillId="3" borderId="14" xfId="3" applyFont="1" applyFill="1" applyBorder="1" applyAlignment="1">
      <alignment horizontal="justify" vertical="center" wrapText="1"/>
    </xf>
    <xf numFmtId="0" fontId="28" fillId="0" borderId="14" xfId="3" applyFont="1" applyFill="1" applyBorder="1" applyAlignment="1">
      <alignment horizontal="center" vertical="center" wrapText="1"/>
    </xf>
    <xf numFmtId="0" fontId="22" fillId="0" borderId="14" xfId="3" applyFont="1" applyFill="1" applyBorder="1" applyAlignment="1">
      <alignment horizontal="justify" vertical="center" wrapText="1"/>
    </xf>
    <xf numFmtId="165" fontId="22" fillId="0" borderId="14" xfId="3" applyNumberFormat="1" applyFont="1" applyFill="1" applyBorder="1" applyAlignment="1">
      <alignment horizontal="center" vertical="center" wrapText="1"/>
    </xf>
    <xf numFmtId="0" fontId="28" fillId="3" borderId="14" xfId="3" applyFont="1" applyFill="1" applyBorder="1" applyAlignment="1">
      <alignment horizontal="center" vertical="center" wrapText="1"/>
    </xf>
    <xf numFmtId="3" fontId="30" fillId="27" borderId="14" xfId="4" applyNumberFormat="1" applyFont="1" applyFill="1" applyBorder="1" applyAlignment="1" applyProtection="1">
      <alignment horizontal="center" vertical="center" wrapText="1"/>
    </xf>
    <xf numFmtId="3" fontId="23" fillId="27" borderId="14" xfId="4" applyNumberFormat="1" applyFont="1" applyFill="1" applyBorder="1" applyAlignment="1" applyProtection="1">
      <alignment horizontal="center" vertical="center" wrapText="1"/>
    </xf>
    <xf numFmtId="0" fontId="22" fillId="3" borderId="14" xfId="3" applyNumberFormat="1" applyFont="1" applyFill="1" applyBorder="1" applyAlignment="1">
      <alignment horizontal="center" vertical="center" wrapText="1"/>
    </xf>
    <xf numFmtId="49" fontId="22" fillId="0" borderId="14" xfId="3" applyNumberFormat="1" applyFont="1" applyBorder="1" applyAlignment="1">
      <alignment horizontal="justify" vertical="center" wrapText="1"/>
    </xf>
    <xf numFmtId="0" fontId="22" fillId="0" borderId="14" xfId="3" applyNumberFormat="1" applyFont="1" applyFill="1" applyBorder="1" applyAlignment="1">
      <alignment horizontal="center" vertical="center" wrapText="1"/>
    </xf>
    <xf numFmtId="0" fontId="22" fillId="0" borderId="14" xfId="3" applyNumberFormat="1" applyFont="1" applyFill="1" applyBorder="1" applyAlignment="1">
      <alignment horizontal="justify" vertical="center" wrapText="1"/>
    </xf>
    <xf numFmtId="165" fontId="34" fillId="31" borderId="14" xfId="3" applyNumberFormat="1" applyFont="1" applyFill="1" applyBorder="1" applyAlignment="1">
      <alignment horizontal="center" vertical="center" wrapText="1"/>
    </xf>
    <xf numFmtId="165" fontId="23" fillId="0" borderId="0" xfId="3" applyNumberFormat="1" applyFont="1" applyFill="1" applyAlignment="1">
      <alignment horizontal="justify" vertical="center" wrapText="1"/>
    </xf>
    <xf numFmtId="165" fontId="22" fillId="24" borderId="14" xfId="3" applyNumberFormat="1" applyFont="1" applyFill="1" applyBorder="1" applyAlignment="1">
      <alignment horizontal="center" vertical="center" wrapText="1"/>
    </xf>
    <xf numFmtId="165" fontId="22" fillId="25" borderId="14" xfId="3" applyNumberFormat="1" applyFont="1" applyFill="1" applyBorder="1" applyAlignment="1">
      <alignment horizontal="center" vertical="center" wrapText="1"/>
    </xf>
    <xf numFmtId="0" fontId="20" fillId="0" borderId="11" xfId="3" applyFont="1" applyFill="1" applyBorder="1" applyAlignment="1">
      <alignment horizontal="justify" vertical="center" wrapText="1"/>
    </xf>
    <xf numFmtId="0" fontId="21" fillId="0" borderId="0" xfId="3" applyFont="1" applyFill="1" applyAlignment="1">
      <alignment horizontal="center" vertical="center" wrapText="1"/>
    </xf>
    <xf numFmtId="2" fontId="20" fillId="0" borderId="11" xfId="3" applyNumberFormat="1" applyFont="1" applyFill="1" applyBorder="1" applyAlignment="1">
      <alignment horizontal="justify" vertical="center" wrapText="1"/>
    </xf>
    <xf numFmtId="3" fontId="20" fillId="0" borderId="0" xfId="3" applyNumberFormat="1" applyFont="1" applyAlignment="1">
      <alignment vertical="center" wrapText="1"/>
    </xf>
    <xf numFmtId="165" fontId="23" fillId="0" borderId="0" xfId="3" applyNumberFormat="1" applyFont="1" applyFill="1" applyBorder="1" applyAlignment="1">
      <alignment horizontal="center" vertical="center" wrapText="1"/>
    </xf>
    <xf numFmtId="0" fontId="26" fillId="29" borderId="11" xfId="3" applyFont="1" applyFill="1" applyBorder="1" applyAlignment="1">
      <alignment horizontal="center" vertical="center" wrapText="1"/>
    </xf>
    <xf numFmtId="0" fontId="19" fillId="0" borderId="11" xfId="3" applyFont="1" applyFill="1" applyBorder="1" applyAlignment="1">
      <alignment horizontal="left" vertical="center" wrapText="1"/>
    </xf>
    <xf numFmtId="0" fontId="32" fillId="31" borderId="11" xfId="3" applyFont="1" applyFill="1" applyBorder="1" applyAlignment="1">
      <alignment horizontal="left" vertical="center" wrapText="1"/>
    </xf>
    <xf numFmtId="0" fontId="24" fillId="30" borderId="11" xfId="3" applyFont="1" applyFill="1" applyBorder="1" applyAlignment="1">
      <alignment horizontal="left" vertical="center" wrapText="1"/>
    </xf>
    <xf numFmtId="0" fontId="21" fillId="30" borderId="11" xfId="3" applyFont="1" applyFill="1" applyBorder="1" applyAlignment="1">
      <alignment horizontal="left" vertical="center" wrapText="1"/>
    </xf>
    <xf numFmtId="0" fontId="21" fillId="33" borderId="11" xfId="3" applyFont="1" applyFill="1" applyBorder="1" applyAlignment="1">
      <alignment horizontal="left" vertical="center" wrapText="1"/>
    </xf>
    <xf numFmtId="0" fontId="21" fillId="31" borderId="11" xfId="3" applyFont="1" applyFill="1" applyBorder="1" applyAlignment="1">
      <alignment horizontal="left" vertical="center" wrapText="1"/>
    </xf>
    <xf numFmtId="0" fontId="21" fillId="30" borderId="11" xfId="3" applyFont="1" applyFill="1" applyBorder="1" applyAlignment="1">
      <alignment horizontal="justify" vertical="center" wrapText="1"/>
    </xf>
    <xf numFmtId="0" fontId="23" fillId="0" borderId="0" xfId="3" applyFont="1" applyFill="1" applyBorder="1" applyAlignment="1">
      <alignment horizontal="center" vertical="center" wrapText="1"/>
    </xf>
    <xf numFmtId="0" fontId="26" fillId="28" borderId="14" xfId="3" applyFont="1" applyFill="1" applyBorder="1" applyAlignment="1">
      <alignment horizontal="center" vertical="center" wrapText="1"/>
    </xf>
    <xf numFmtId="0" fontId="26" fillId="28" borderId="12" xfId="3" applyFont="1" applyFill="1" applyBorder="1" applyAlignment="1">
      <alignment horizontal="center" vertical="center" wrapText="1"/>
    </xf>
    <xf numFmtId="0" fontId="26" fillId="0" borderId="14" xfId="3" applyFont="1" applyFill="1" applyBorder="1" applyAlignment="1">
      <alignment horizontal="justify" vertical="center" wrapText="1"/>
    </xf>
    <xf numFmtId="0" fontId="26" fillId="0" borderId="15" xfId="3" applyFont="1" applyFill="1" applyBorder="1" applyAlignment="1">
      <alignment horizontal="justify" vertical="center" wrapText="1"/>
    </xf>
    <xf numFmtId="166" fontId="26" fillId="0" borderId="14" xfId="3" applyNumberFormat="1" applyFont="1" applyFill="1" applyBorder="1" applyAlignment="1">
      <alignment horizontal="right" vertical="center" wrapText="1"/>
    </xf>
    <xf numFmtId="0" fontId="23" fillId="30" borderId="14" xfId="3" applyFont="1" applyFill="1" applyBorder="1" applyAlignment="1">
      <alignment horizontal="justify" vertical="center" wrapText="1"/>
    </xf>
    <xf numFmtId="166" fontId="31" fillId="0" borderId="14" xfId="3" applyNumberFormat="1" applyFont="1" applyFill="1" applyBorder="1" applyAlignment="1">
      <alignment horizontal="right" vertical="center" wrapText="1"/>
    </xf>
    <xf numFmtId="0" fontId="23" fillId="30" borderId="14" xfId="3" applyFont="1" applyFill="1" applyBorder="1" applyAlignment="1">
      <alignment horizontal="left" vertical="center" wrapText="1"/>
    </xf>
    <xf numFmtId="0" fontId="33" fillId="31" borderId="14" xfId="3" applyFont="1" applyFill="1" applyBorder="1" applyAlignment="1">
      <alignment horizontal="left" vertical="center" wrapText="1"/>
    </xf>
    <xf numFmtId="0" fontId="33" fillId="31" borderId="14" xfId="3" applyFont="1" applyFill="1" applyBorder="1" applyAlignment="1">
      <alignment horizontal="justify" vertical="center" wrapText="1"/>
    </xf>
    <xf numFmtId="0" fontId="26" fillId="0" borderId="11" xfId="3" applyFont="1" applyFill="1" applyBorder="1" applyAlignment="1">
      <alignment horizontal="justify" vertical="center" wrapText="1"/>
    </xf>
    <xf numFmtId="166" fontId="31" fillId="0" borderId="11" xfId="3" applyNumberFormat="1" applyFont="1" applyFill="1" applyBorder="1" applyAlignment="1">
      <alignment horizontal="right" vertical="center" wrapText="1"/>
    </xf>
    <xf numFmtId="0" fontId="26" fillId="28" borderId="11" xfId="3" applyFont="1" applyFill="1" applyBorder="1" applyAlignment="1">
      <alignment horizontal="center" vertical="center" wrapText="1"/>
    </xf>
    <xf numFmtId="166" fontId="26" fillId="0" borderId="11" xfId="3" applyNumberFormat="1" applyFont="1" applyFill="1" applyBorder="1" applyAlignment="1">
      <alignment horizontal="right" vertical="center" wrapText="1"/>
    </xf>
    <xf numFmtId="0" fontId="22" fillId="0" borderId="11" xfId="3" applyFont="1" applyBorder="1" applyAlignment="1">
      <alignment horizontal="justify" vertical="center" wrapText="1"/>
    </xf>
    <xf numFmtId="165" fontId="23" fillId="0" borderId="0" xfId="3" applyNumberFormat="1" applyFont="1" applyFill="1" applyBorder="1" applyAlignment="1">
      <alignment horizontal="center" vertical="center" wrapText="1"/>
    </xf>
    <xf numFmtId="0" fontId="19" fillId="26" borderId="11" xfId="3" applyFont="1" applyFill="1" applyBorder="1" applyAlignment="1">
      <alignment horizontal="center" vertical="center" wrapText="1"/>
    </xf>
    <xf numFmtId="0" fontId="33" fillId="31" borderId="11" xfId="3" applyFont="1" applyFill="1" applyBorder="1" applyAlignment="1">
      <alignment horizontal="left" vertical="center" wrapText="1"/>
    </xf>
    <xf numFmtId="0" fontId="23" fillId="30" borderId="11" xfId="3" applyFont="1" applyFill="1" applyBorder="1" applyAlignment="1">
      <alignment horizontal="left" vertical="center" wrapText="1"/>
    </xf>
    <xf numFmtId="0" fontId="22" fillId="0" borderId="11" xfId="3" applyFont="1" applyFill="1" applyBorder="1" applyAlignment="1">
      <alignment vertical="center" wrapText="1"/>
    </xf>
    <xf numFmtId="0" fontId="23" fillId="32" borderId="11" xfId="3" applyFont="1" applyFill="1" applyBorder="1" applyAlignment="1">
      <alignment horizontal="left" vertical="center" wrapText="1"/>
    </xf>
    <xf numFmtId="0" fontId="22" fillId="0" borderId="0" xfId="3" applyFont="1" applyFill="1" applyBorder="1" applyAlignment="1">
      <alignment horizontal="justify" vertical="center" wrapText="1"/>
    </xf>
    <xf numFmtId="0" fontId="23" fillId="0" borderId="13" xfId="3" applyFont="1" applyFill="1" applyBorder="1" applyAlignment="1">
      <alignment horizontal="center" vertical="center" wrapText="1"/>
    </xf>
  </cellXfs>
  <cellStyles count="45">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Encabezado 1" xfId="32"/>
    <cellStyle name="Explanatory Text" xfId="33"/>
    <cellStyle name="Good" xfId="34"/>
    <cellStyle name="Heading 1" xfId="35"/>
    <cellStyle name="Heading 2" xfId="36"/>
    <cellStyle name="Heading 3" xfId="37"/>
    <cellStyle name="Heading 4" xfId="38"/>
    <cellStyle name="Input" xfId="39"/>
    <cellStyle name="Linked Cell" xfId="40"/>
    <cellStyle name="Millares 2" xfId="4"/>
    <cellStyle name="Normal" xfId="0" builtinId="0"/>
    <cellStyle name="Normal 2" xfId="1"/>
    <cellStyle name="Normal 2 2" xfId="3"/>
    <cellStyle name="Normal 3" xfId="2"/>
    <cellStyle name="Note" xfId="41"/>
    <cellStyle name="Output" xfId="42"/>
    <cellStyle name="Title" xfId="43"/>
    <cellStyle name="Warning Text" xfId="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javascript:__doPostBack('dgdCircuitos$_ctl31$_ctl0','')" TargetMode="External"/><Relationship Id="rId13" Type="http://schemas.openxmlformats.org/officeDocument/2006/relationships/hyperlink" Target="javascript:__doPostBack('dgdCircuitos$_ctl12$_ctl0','')" TargetMode="External"/><Relationship Id="rId18" Type="http://schemas.openxmlformats.org/officeDocument/2006/relationships/hyperlink" Target="javascript:__doPostBack('dgdCircuitos$_ctl16$_ctl0','')" TargetMode="External"/><Relationship Id="rId26" Type="http://schemas.openxmlformats.org/officeDocument/2006/relationships/hyperlink" Target="javascript:__doPostBack('dgdCircuitos$_ctl25$_ctl0','')" TargetMode="External"/><Relationship Id="rId3" Type="http://schemas.openxmlformats.org/officeDocument/2006/relationships/hyperlink" Target="javascript:__doPostBack('dgdCircuitos$_ctl5$_ctl0','')" TargetMode="External"/><Relationship Id="rId21" Type="http://schemas.openxmlformats.org/officeDocument/2006/relationships/hyperlink" Target="javascript:__doPostBack('dgdCircuitos$_ctl19$_ctl0','')" TargetMode="External"/><Relationship Id="rId34" Type="http://schemas.openxmlformats.org/officeDocument/2006/relationships/hyperlink" Target="javascript:__doPostBack('dgdCircuitos$_ctl36$_ctl0','')" TargetMode="External"/><Relationship Id="rId7" Type="http://schemas.openxmlformats.org/officeDocument/2006/relationships/hyperlink" Target="javascript:__doPostBack('dgdCircuitos$_ctl30$_ctl0','')" TargetMode="External"/><Relationship Id="rId12" Type="http://schemas.openxmlformats.org/officeDocument/2006/relationships/hyperlink" Target="javascript:__doPostBack('dgdCircuitos$_ctl11$_ctl0','')" TargetMode="External"/><Relationship Id="rId17" Type="http://schemas.openxmlformats.org/officeDocument/2006/relationships/hyperlink" Target="javascript:__doPostBack('dgdCircuitos$_ctl15$_ctl0','')" TargetMode="External"/><Relationship Id="rId25" Type="http://schemas.openxmlformats.org/officeDocument/2006/relationships/hyperlink" Target="javascript:__doPostBack('dgdCircuitos$_ctl24$_ctl0','')" TargetMode="External"/><Relationship Id="rId33" Type="http://schemas.openxmlformats.org/officeDocument/2006/relationships/hyperlink" Target="javascript:__doPostBack('dgdCircuitos$_ctl35$_ctl0','')" TargetMode="External"/><Relationship Id="rId2" Type="http://schemas.openxmlformats.org/officeDocument/2006/relationships/hyperlink" Target="javascript:__doPostBack('dgdCircuitos$_ctl4$_ctl0','')" TargetMode="External"/><Relationship Id="rId16" Type="http://schemas.openxmlformats.org/officeDocument/2006/relationships/hyperlink" Target="javascript:__doPostBack('dgdCircuitos$_ctl20$_ctl0','')" TargetMode="External"/><Relationship Id="rId20" Type="http://schemas.openxmlformats.org/officeDocument/2006/relationships/hyperlink" Target="javascript:__doPostBack('dgdCircuitos$_ctl18$_ctl0','')" TargetMode="External"/><Relationship Id="rId29" Type="http://schemas.openxmlformats.org/officeDocument/2006/relationships/hyperlink" Target="javascript:__doPostBack('dgdCircuitos$_ctl28$_ctl0','')" TargetMode="External"/><Relationship Id="rId1" Type="http://schemas.openxmlformats.org/officeDocument/2006/relationships/hyperlink" Target="javascript:__doPostBack('dgdCircuitos$_ctl3$_ctl0','')" TargetMode="External"/><Relationship Id="rId6" Type="http://schemas.openxmlformats.org/officeDocument/2006/relationships/hyperlink" Target="javascript:__doPostBack('dgdCircuitos$_ctl29$_ctl0','')" TargetMode="External"/><Relationship Id="rId11" Type="http://schemas.openxmlformats.org/officeDocument/2006/relationships/hyperlink" Target="javascript:__doPostBack('dgdCircuitos$_ctl10$_ctl0','')" TargetMode="External"/><Relationship Id="rId24" Type="http://schemas.openxmlformats.org/officeDocument/2006/relationships/hyperlink" Target="javascript:__doPostBack('dgdCircuitos$_ctl23$_ctl0','')" TargetMode="External"/><Relationship Id="rId32" Type="http://schemas.openxmlformats.org/officeDocument/2006/relationships/hyperlink" Target="javascript:__doPostBack('dgdCircuitos$_ctl34$_ctl0','')" TargetMode="External"/><Relationship Id="rId5" Type="http://schemas.openxmlformats.org/officeDocument/2006/relationships/hyperlink" Target="javascript:__doPostBack('dgdCircuitos$_ctl7$_ctl0','')" TargetMode="External"/><Relationship Id="rId15" Type="http://schemas.openxmlformats.org/officeDocument/2006/relationships/hyperlink" Target="javascript:__doPostBack('dgdCircuitos$_ctl14$_ctl0','')" TargetMode="External"/><Relationship Id="rId23" Type="http://schemas.openxmlformats.org/officeDocument/2006/relationships/hyperlink" Target="javascript:__doPostBack('dgdCircuitos$_ctl22$_ctl0','')" TargetMode="External"/><Relationship Id="rId28" Type="http://schemas.openxmlformats.org/officeDocument/2006/relationships/hyperlink" Target="javascript:__doPostBack('dgdCircuitos$_ctl27$_ctl0','')" TargetMode="External"/><Relationship Id="rId36" Type="http://schemas.openxmlformats.org/officeDocument/2006/relationships/hyperlink" Target="javascript:__doPostBack('dgdCircuitos$_ctl38$_ctl0','')" TargetMode="External"/><Relationship Id="rId10" Type="http://schemas.openxmlformats.org/officeDocument/2006/relationships/hyperlink" Target="javascript:__doPostBack('dgdCircuitos$_ctl9$_ctl0','')" TargetMode="External"/><Relationship Id="rId19" Type="http://schemas.openxmlformats.org/officeDocument/2006/relationships/hyperlink" Target="javascript:__doPostBack('dgdCircuitos$_ctl17$_ctl0','')" TargetMode="External"/><Relationship Id="rId31" Type="http://schemas.openxmlformats.org/officeDocument/2006/relationships/hyperlink" Target="javascript:__doPostBack('dgdCircuitos$_ctl33$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8$_ctl0','')" TargetMode="External"/><Relationship Id="rId14" Type="http://schemas.openxmlformats.org/officeDocument/2006/relationships/hyperlink" Target="javascript:__doPostBack('dgdCircuitos$_ctl13$_ctl0','')" TargetMode="External"/><Relationship Id="rId22" Type="http://schemas.openxmlformats.org/officeDocument/2006/relationships/hyperlink" Target="javascript:__doPostBack('dgdCircuitos$_ctl21$_ctl0','')" TargetMode="External"/><Relationship Id="rId27" Type="http://schemas.openxmlformats.org/officeDocument/2006/relationships/hyperlink" Target="javascript:__doPostBack('dgdCircuitos$_ctl26$_ctl0','')" TargetMode="External"/><Relationship Id="rId30" Type="http://schemas.openxmlformats.org/officeDocument/2006/relationships/hyperlink" Target="javascript:__doPostBack('dgdCircuitos$_ctl32$_ctl0','')" TargetMode="External"/><Relationship Id="rId35" Type="http://schemas.openxmlformats.org/officeDocument/2006/relationships/hyperlink" Target="javascript:__doPostBack('dgdCircuitos$_ctl37$_ctl0','')"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__doPostBack('dgdCircuitos$_ctl13$_ctl0','')" TargetMode="External"/><Relationship Id="rId13" Type="http://schemas.openxmlformats.org/officeDocument/2006/relationships/hyperlink" Target="javascript:__doPostBack('dgdCircuitos$_ctl12$_ctl0','')" TargetMode="External"/><Relationship Id="rId18" Type="http://schemas.openxmlformats.org/officeDocument/2006/relationships/hyperlink" Target="javascript:__doPostBack('dgdCircuitos$_ctl20$_ctl0','')" TargetMode="External"/><Relationship Id="rId3" Type="http://schemas.openxmlformats.org/officeDocument/2006/relationships/hyperlink" Target="javascript:__doPostBack('dgdCircuitos$_ctl5$_ctl0','')" TargetMode="External"/><Relationship Id="rId21" Type="http://schemas.openxmlformats.org/officeDocument/2006/relationships/hyperlink" Target="javascript:__doPostBack('dgdCircuitos$_ctl23$_ctl0','')" TargetMode="External"/><Relationship Id="rId7" Type="http://schemas.openxmlformats.org/officeDocument/2006/relationships/hyperlink" Target="javascript:__doPostBack('dgdCircuitos$_ctl9$_ctl0','')" TargetMode="External"/><Relationship Id="rId12" Type="http://schemas.openxmlformats.org/officeDocument/2006/relationships/hyperlink" Target="javascript:__doPostBack('dgdCircuitos$_ctl11$_ctl0','')" TargetMode="External"/><Relationship Id="rId17" Type="http://schemas.openxmlformats.org/officeDocument/2006/relationships/hyperlink" Target="javascript:__doPostBack('dgdCircuitos$_ctl19$_ctl0','')" TargetMode="External"/><Relationship Id="rId2" Type="http://schemas.openxmlformats.org/officeDocument/2006/relationships/hyperlink" Target="javascript:__doPostBack('dgdCircuitos$_ctl4$_ctl0','')" TargetMode="External"/><Relationship Id="rId16" Type="http://schemas.openxmlformats.org/officeDocument/2006/relationships/hyperlink" Target="javascript:__doPostBack('dgdCircuitos$_ctl18$_ctl0','')" TargetMode="External"/><Relationship Id="rId20" Type="http://schemas.openxmlformats.org/officeDocument/2006/relationships/hyperlink" Target="javascript:__doPostBack('dgdCircuitos$_ctl22$_ctl0','')" TargetMode="External"/><Relationship Id="rId1" Type="http://schemas.openxmlformats.org/officeDocument/2006/relationships/hyperlink" Target="javascript:__doPostBack('dgdCircuitos$_ctl3$_ctl0','')" TargetMode="External"/><Relationship Id="rId6" Type="http://schemas.openxmlformats.org/officeDocument/2006/relationships/hyperlink" Target="javascript:__doPostBack('dgdCircuitos$_ctl8$_ctl0','')" TargetMode="External"/><Relationship Id="rId11" Type="http://schemas.openxmlformats.org/officeDocument/2006/relationships/hyperlink" Target="javascript:__doPostBack('dgdCircuitos$_ctl10$_ctl0','')" TargetMode="External"/><Relationship Id="rId24" Type="http://schemas.openxmlformats.org/officeDocument/2006/relationships/hyperlink" Target="javascript:__doPostBack('dgdCircuitos$_ctl26$_ctl0','')" TargetMode="External"/><Relationship Id="rId5" Type="http://schemas.openxmlformats.org/officeDocument/2006/relationships/hyperlink" Target="javascript:__doPostBack('dgdCircuitos$_ctl7$_ctl0','')" TargetMode="External"/><Relationship Id="rId15" Type="http://schemas.openxmlformats.org/officeDocument/2006/relationships/hyperlink" Target="javascript:__doPostBack('dgdCircuitos$_ctl17$_ctl0','')" TargetMode="External"/><Relationship Id="rId23" Type="http://schemas.openxmlformats.org/officeDocument/2006/relationships/hyperlink" Target="javascript:__doPostBack('dgdCircuitos$_ctl25$_ctl0','')" TargetMode="External"/><Relationship Id="rId10" Type="http://schemas.openxmlformats.org/officeDocument/2006/relationships/hyperlink" Target="javascript:__doPostBack('dgdCircuitos$_ctl16$_ctl0','')" TargetMode="External"/><Relationship Id="rId19" Type="http://schemas.openxmlformats.org/officeDocument/2006/relationships/hyperlink" Target="javascript:__doPostBack('dgdCircuitos$_ctl21$_ctl0','')" TargetMode="External"/><Relationship Id="rId4" Type="http://schemas.openxmlformats.org/officeDocument/2006/relationships/hyperlink" Target="javascript:__doPostBack('dgdCircuitos$_ctl6$_ctl0','')" TargetMode="External"/><Relationship Id="rId9" Type="http://schemas.openxmlformats.org/officeDocument/2006/relationships/hyperlink" Target="javascript:__doPostBack('dgdCircuitos$_ctl14$_ctl0','')" TargetMode="External"/><Relationship Id="rId14" Type="http://schemas.openxmlformats.org/officeDocument/2006/relationships/hyperlink" Target="javascript:__doPostBack('dgdCircuitos$_ctl15$_ctl0','')" TargetMode="External"/><Relationship Id="rId22" Type="http://schemas.openxmlformats.org/officeDocument/2006/relationships/hyperlink" Target="javascript:__doPostBack('dgdCircuitos$_ctl24$_ctl0','')"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31</xdr:row>
      <xdr:rowOff>0</xdr:rowOff>
    </xdr:from>
    <xdr:to>
      <xdr:col>1</xdr:col>
      <xdr:colOff>152400</xdr:colOff>
      <xdr:row>32</xdr:row>
      <xdr:rowOff>68580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0000000-0008-0000-0200-000002000000}"/>
            </a:ext>
          </a:extLst>
        </xdr:cNvPr>
        <xdr:cNvSpPr>
          <a:spLocks noChangeArrowheads="1"/>
        </xdr:cNvSpPr>
      </xdr:nvSpPr>
      <xdr:spPr bwMode="auto">
        <a:xfrm>
          <a:off x="0" y="47137320"/>
          <a:ext cx="152400" cy="32766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152400</xdr:colOff>
      <xdr:row>32</xdr:row>
      <xdr:rowOff>68580</xdr:rowOff>
    </xdr:to>
    <xdr:sp macro="" textlink="">
      <xdr:nvSpPr>
        <xdr:cNvPr id="3" name="AutoShape 2">
          <a:hlinkClick xmlns:r="http://schemas.openxmlformats.org/officeDocument/2006/relationships" r:id="rId2"/>
          <a:extLst>
            <a:ext uri="{FF2B5EF4-FFF2-40B4-BE49-F238E27FC236}">
              <a16:creationId xmlns:a16="http://schemas.microsoft.com/office/drawing/2014/main" id="{00000000-0008-0000-0200-000003000000}"/>
            </a:ext>
          </a:extLst>
        </xdr:cNvPr>
        <xdr:cNvSpPr>
          <a:spLocks noChangeArrowheads="1"/>
        </xdr:cNvSpPr>
      </xdr:nvSpPr>
      <xdr:spPr bwMode="auto">
        <a:xfrm>
          <a:off x="0" y="47137320"/>
          <a:ext cx="152400" cy="32766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152400</xdr:colOff>
      <xdr:row>32</xdr:row>
      <xdr:rowOff>68580</xdr:rowOff>
    </xdr:to>
    <xdr:sp macro="" textlink="">
      <xdr:nvSpPr>
        <xdr:cNvPr id="4" name="AutoShape 3">
          <a:hlinkClick xmlns:r="http://schemas.openxmlformats.org/officeDocument/2006/relationships" r:id="rId3"/>
          <a:extLst>
            <a:ext uri="{FF2B5EF4-FFF2-40B4-BE49-F238E27FC236}">
              <a16:creationId xmlns:a16="http://schemas.microsoft.com/office/drawing/2014/main" id="{00000000-0008-0000-0200-000004000000}"/>
            </a:ext>
          </a:extLst>
        </xdr:cNvPr>
        <xdr:cNvSpPr>
          <a:spLocks noChangeArrowheads="1"/>
        </xdr:cNvSpPr>
      </xdr:nvSpPr>
      <xdr:spPr bwMode="auto">
        <a:xfrm>
          <a:off x="0" y="47137320"/>
          <a:ext cx="152400" cy="32766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152400</xdr:colOff>
      <xdr:row>32</xdr:row>
      <xdr:rowOff>68580</xdr:rowOff>
    </xdr:to>
    <xdr:sp macro="" textlink="">
      <xdr:nvSpPr>
        <xdr:cNvPr id="5" name="AutoShape 4">
          <a:hlinkClick xmlns:r="http://schemas.openxmlformats.org/officeDocument/2006/relationships" r:id="rId4"/>
          <a:extLst>
            <a:ext uri="{FF2B5EF4-FFF2-40B4-BE49-F238E27FC236}">
              <a16:creationId xmlns:a16="http://schemas.microsoft.com/office/drawing/2014/main" id="{00000000-0008-0000-0200-000005000000}"/>
            </a:ext>
          </a:extLst>
        </xdr:cNvPr>
        <xdr:cNvSpPr>
          <a:spLocks noChangeArrowheads="1"/>
        </xdr:cNvSpPr>
      </xdr:nvSpPr>
      <xdr:spPr bwMode="auto">
        <a:xfrm>
          <a:off x="0" y="47137320"/>
          <a:ext cx="152400" cy="32766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152400</xdr:colOff>
      <xdr:row>32</xdr:row>
      <xdr:rowOff>68580</xdr:rowOff>
    </xdr:to>
    <xdr:sp macro="" textlink="">
      <xdr:nvSpPr>
        <xdr:cNvPr id="6" name="AutoShape 5">
          <a:hlinkClick xmlns:r="http://schemas.openxmlformats.org/officeDocument/2006/relationships" r:id="rId5"/>
          <a:extLst>
            <a:ext uri="{FF2B5EF4-FFF2-40B4-BE49-F238E27FC236}">
              <a16:creationId xmlns:a16="http://schemas.microsoft.com/office/drawing/2014/main" id="{00000000-0008-0000-0200-000006000000}"/>
            </a:ext>
          </a:extLst>
        </xdr:cNvPr>
        <xdr:cNvSpPr>
          <a:spLocks noChangeArrowheads="1"/>
        </xdr:cNvSpPr>
      </xdr:nvSpPr>
      <xdr:spPr bwMode="auto">
        <a:xfrm>
          <a:off x="0" y="47137320"/>
          <a:ext cx="152400" cy="32766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152400</xdr:colOff>
      <xdr:row>32</xdr:row>
      <xdr:rowOff>53340</xdr:rowOff>
    </xdr:to>
    <xdr:sp macro="" textlink="">
      <xdr:nvSpPr>
        <xdr:cNvPr id="7" name="AutoShape 27">
          <a:hlinkClick xmlns:r="http://schemas.openxmlformats.org/officeDocument/2006/relationships" r:id="rId6"/>
          <a:extLst>
            <a:ext uri="{FF2B5EF4-FFF2-40B4-BE49-F238E27FC236}">
              <a16:creationId xmlns:a16="http://schemas.microsoft.com/office/drawing/2014/main" id="{00000000-0008-0000-0200-000007000000}"/>
            </a:ext>
          </a:extLst>
        </xdr:cNvPr>
        <xdr:cNvSpPr>
          <a:spLocks noChangeArrowheads="1"/>
        </xdr:cNvSpPr>
      </xdr:nvSpPr>
      <xdr:spPr bwMode="auto">
        <a:xfrm>
          <a:off x="0" y="47137320"/>
          <a:ext cx="152400" cy="3124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152400</xdr:colOff>
      <xdr:row>32</xdr:row>
      <xdr:rowOff>53340</xdr:rowOff>
    </xdr:to>
    <xdr:sp macro="" textlink="">
      <xdr:nvSpPr>
        <xdr:cNvPr id="8" name="AutoShape 28">
          <a:hlinkClick xmlns:r="http://schemas.openxmlformats.org/officeDocument/2006/relationships" r:id="rId7"/>
          <a:extLst>
            <a:ext uri="{FF2B5EF4-FFF2-40B4-BE49-F238E27FC236}">
              <a16:creationId xmlns:a16="http://schemas.microsoft.com/office/drawing/2014/main" id="{00000000-0008-0000-0200-000008000000}"/>
            </a:ext>
          </a:extLst>
        </xdr:cNvPr>
        <xdr:cNvSpPr>
          <a:spLocks noChangeArrowheads="1"/>
        </xdr:cNvSpPr>
      </xdr:nvSpPr>
      <xdr:spPr bwMode="auto">
        <a:xfrm>
          <a:off x="0" y="47137320"/>
          <a:ext cx="152400" cy="3124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152400</xdr:colOff>
      <xdr:row>32</xdr:row>
      <xdr:rowOff>53340</xdr:rowOff>
    </xdr:to>
    <xdr:sp macro="" textlink="">
      <xdr:nvSpPr>
        <xdr:cNvPr id="9" name="AutoShape 29">
          <a:hlinkClick xmlns:r="http://schemas.openxmlformats.org/officeDocument/2006/relationships" r:id="rId8"/>
          <a:extLst>
            <a:ext uri="{FF2B5EF4-FFF2-40B4-BE49-F238E27FC236}">
              <a16:creationId xmlns:a16="http://schemas.microsoft.com/office/drawing/2014/main" id="{00000000-0008-0000-0200-000009000000}"/>
            </a:ext>
          </a:extLst>
        </xdr:cNvPr>
        <xdr:cNvSpPr>
          <a:spLocks noChangeArrowheads="1"/>
        </xdr:cNvSpPr>
      </xdr:nvSpPr>
      <xdr:spPr bwMode="auto">
        <a:xfrm>
          <a:off x="0" y="47137320"/>
          <a:ext cx="152400" cy="312420"/>
        </a:xfrm>
        <a:prstGeom prst="rect">
          <a:avLst/>
        </a:prstGeom>
        <a:noFill/>
        <a:ln w="9525" cap="flat">
          <a:noFill/>
          <a:round/>
          <a:headEnd/>
          <a:tailEnd/>
        </a:ln>
        <a:effectLst/>
      </xdr:spPr>
    </xdr:sp>
    <xdr:clientData/>
  </xdr:twoCellAnchor>
  <xdr:twoCellAnchor>
    <xdr:from>
      <xdr:col>1</xdr:col>
      <xdr:colOff>769620</xdr:colOff>
      <xdr:row>31</xdr:row>
      <xdr:rowOff>0</xdr:rowOff>
    </xdr:from>
    <xdr:to>
      <xdr:col>2</xdr:col>
      <xdr:colOff>449580</xdr:colOff>
      <xdr:row>34</xdr:row>
      <xdr:rowOff>144780</xdr:rowOff>
    </xdr:to>
    <xdr:sp macro="" textlink="">
      <xdr:nvSpPr>
        <xdr:cNvPr id="10" name="AutoShape 16">
          <a:extLst>
            <a:ext uri="{FF2B5EF4-FFF2-40B4-BE49-F238E27FC236}">
              <a16:creationId xmlns:a16="http://schemas.microsoft.com/office/drawing/2014/main" id="{00000000-0008-0000-0200-00000A000000}"/>
            </a:ext>
          </a:extLst>
        </xdr:cNvPr>
        <xdr:cNvSpPr>
          <a:spLocks noChangeArrowheads="1"/>
        </xdr:cNvSpPr>
      </xdr:nvSpPr>
      <xdr:spPr bwMode="auto">
        <a:xfrm>
          <a:off x="769620" y="47137320"/>
          <a:ext cx="571500" cy="784860"/>
        </a:xfrm>
        <a:prstGeom prst="rect">
          <a:avLst/>
        </a:prstGeom>
        <a:noFill/>
        <a:ln w="9525" cap="flat">
          <a:noFill/>
          <a:round/>
          <a:headEnd/>
          <a:tailEnd/>
        </a:ln>
        <a:effectLst/>
      </xdr:spPr>
    </xdr:sp>
    <xdr:clientData/>
  </xdr:twoCellAnchor>
  <xdr:twoCellAnchor>
    <xdr:from>
      <xdr:col>2</xdr:col>
      <xdr:colOff>30480</xdr:colOff>
      <xdr:row>31</xdr:row>
      <xdr:rowOff>0</xdr:rowOff>
    </xdr:from>
    <xdr:to>
      <xdr:col>2</xdr:col>
      <xdr:colOff>457200</xdr:colOff>
      <xdr:row>34</xdr:row>
      <xdr:rowOff>144780</xdr:rowOff>
    </xdr:to>
    <xdr:sp macro="" textlink="">
      <xdr:nvSpPr>
        <xdr:cNvPr id="11" name="AutoShape 3">
          <a:extLst>
            <a:ext uri="{FF2B5EF4-FFF2-40B4-BE49-F238E27FC236}">
              <a16:creationId xmlns:a16="http://schemas.microsoft.com/office/drawing/2014/main" id="{00000000-0008-0000-0200-00000B000000}"/>
            </a:ext>
          </a:extLst>
        </xdr:cNvPr>
        <xdr:cNvSpPr>
          <a:spLocks noChangeArrowheads="1"/>
        </xdr:cNvSpPr>
      </xdr:nvSpPr>
      <xdr:spPr bwMode="auto">
        <a:xfrm>
          <a:off x="922020" y="47137320"/>
          <a:ext cx="426720" cy="784860"/>
        </a:xfrm>
        <a:prstGeom prst="rect">
          <a:avLst/>
        </a:prstGeom>
        <a:noFill/>
        <a:ln w="9525" cap="flat">
          <a:noFill/>
          <a:round/>
          <a:headEnd/>
          <a:tailEnd/>
        </a:ln>
        <a:effectLst/>
      </xdr:spPr>
    </xdr:sp>
    <xdr:clientData/>
  </xdr:twoCellAnchor>
  <xdr:twoCellAnchor>
    <xdr:from>
      <xdr:col>1</xdr:col>
      <xdr:colOff>769620</xdr:colOff>
      <xdr:row>31</xdr:row>
      <xdr:rowOff>0</xdr:rowOff>
    </xdr:from>
    <xdr:to>
      <xdr:col>2</xdr:col>
      <xdr:colOff>449580</xdr:colOff>
      <xdr:row>34</xdr:row>
      <xdr:rowOff>144780</xdr:rowOff>
    </xdr:to>
    <xdr:sp macro="" textlink="">
      <xdr:nvSpPr>
        <xdr:cNvPr id="12" name="AutoShape 16">
          <a:extLst>
            <a:ext uri="{FF2B5EF4-FFF2-40B4-BE49-F238E27FC236}">
              <a16:creationId xmlns:a16="http://schemas.microsoft.com/office/drawing/2014/main" id="{00000000-0008-0000-0200-00000C000000}"/>
            </a:ext>
          </a:extLst>
        </xdr:cNvPr>
        <xdr:cNvSpPr>
          <a:spLocks noChangeArrowheads="1"/>
        </xdr:cNvSpPr>
      </xdr:nvSpPr>
      <xdr:spPr bwMode="auto">
        <a:xfrm>
          <a:off x="769620" y="47137320"/>
          <a:ext cx="571500" cy="784860"/>
        </a:xfrm>
        <a:prstGeom prst="rect">
          <a:avLst/>
        </a:prstGeom>
        <a:noFill/>
        <a:ln w="9525" cap="flat">
          <a:noFill/>
          <a:round/>
          <a:headEnd/>
          <a:tailEnd/>
        </a:ln>
        <a:effectLst/>
      </xdr:spPr>
    </xdr:sp>
    <xdr:clientData/>
  </xdr:twoCellAnchor>
  <xdr:twoCellAnchor>
    <xdr:from>
      <xdr:col>2</xdr:col>
      <xdr:colOff>30480</xdr:colOff>
      <xdr:row>31</xdr:row>
      <xdr:rowOff>0</xdr:rowOff>
    </xdr:from>
    <xdr:to>
      <xdr:col>2</xdr:col>
      <xdr:colOff>457200</xdr:colOff>
      <xdr:row>34</xdr:row>
      <xdr:rowOff>144780</xdr:rowOff>
    </xdr:to>
    <xdr:sp macro="" textlink="">
      <xdr:nvSpPr>
        <xdr:cNvPr id="13" name="AutoShape 3">
          <a:extLst>
            <a:ext uri="{FF2B5EF4-FFF2-40B4-BE49-F238E27FC236}">
              <a16:creationId xmlns:a16="http://schemas.microsoft.com/office/drawing/2014/main" id="{00000000-0008-0000-0200-00000D000000}"/>
            </a:ext>
          </a:extLst>
        </xdr:cNvPr>
        <xdr:cNvSpPr>
          <a:spLocks noChangeArrowheads="1"/>
        </xdr:cNvSpPr>
      </xdr:nvSpPr>
      <xdr:spPr bwMode="auto">
        <a:xfrm>
          <a:off x="922020" y="47137320"/>
          <a:ext cx="426720" cy="784860"/>
        </a:xfrm>
        <a:prstGeom prst="rect">
          <a:avLst/>
        </a:prstGeom>
        <a:noFill/>
        <a:ln w="9525" cap="flat">
          <a:noFill/>
          <a:round/>
          <a:headEnd/>
          <a:tailEnd/>
        </a:ln>
        <a:effectLst/>
      </xdr:spPr>
    </xdr:sp>
    <xdr:clientData/>
  </xdr:twoCellAnchor>
  <xdr:twoCellAnchor>
    <xdr:from>
      <xdr:col>1</xdr:col>
      <xdr:colOff>769620</xdr:colOff>
      <xdr:row>31</xdr:row>
      <xdr:rowOff>0</xdr:rowOff>
    </xdr:from>
    <xdr:to>
      <xdr:col>2</xdr:col>
      <xdr:colOff>449580</xdr:colOff>
      <xdr:row>34</xdr:row>
      <xdr:rowOff>144780</xdr:rowOff>
    </xdr:to>
    <xdr:sp macro="" textlink="">
      <xdr:nvSpPr>
        <xdr:cNvPr id="14" name="AutoShape 16">
          <a:extLst>
            <a:ext uri="{FF2B5EF4-FFF2-40B4-BE49-F238E27FC236}">
              <a16:creationId xmlns:a16="http://schemas.microsoft.com/office/drawing/2014/main" id="{00000000-0008-0000-0200-00000E000000}"/>
            </a:ext>
          </a:extLst>
        </xdr:cNvPr>
        <xdr:cNvSpPr>
          <a:spLocks noChangeArrowheads="1"/>
        </xdr:cNvSpPr>
      </xdr:nvSpPr>
      <xdr:spPr bwMode="auto">
        <a:xfrm>
          <a:off x="769620" y="47137320"/>
          <a:ext cx="571500" cy="784860"/>
        </a:xfrm>
        <a:prstGeom prst="rect">
          <a:avLst/>
        </a:prstGeom>
        <a:noFill/>
        <a:ln w="9525" cap="flat">
          <a:noFill/>
          <a:round/>
          <a:headEnd/>
          <a:tailEnd/>
        </a:ln>
        <a:effectLst/>
      </xdr:spPr>
    </xdr:sp>
    <xdr:clientData/>
  </xdr:twoCellAnchor>
  <xdr:twoCellAnchor>
    <xdr:from>
      <xdr:col>2</xdr:col>
      <xdr:colOff>30480</xdr:colOff>
      <xdr:row>31</xdr:row>
      <xdr:rowOff>0</xdr:rowOff>
    </xdr:from>
    <xdr:to>
      <xdr:col>2</xdr:col>
      <xdr:colOff>457200</xdr:colOff>
      <xdr:row>37</xdr:row>
      <xdr:rowOff>53340</xdr:rowOff>
    </xdr:to>
    <xdr:sp macro="" textlink="">
      <xdr:nvSpPr>
        <xdr:cNvPr id="15" name="AutoShape 3">
          <a:hlinkClick xmlns:r="http://schemas.openxmlformats.org/officeDocument/2006/relationships" r:id="rId3"/>
          <a:extLst>
            <a:ext uri="{FF2B5EF4-FFF2-40B4-BE49-F238E27FC236}">
              <a16:creationId xmlns:a16="http://schemas.microsoft.com/office/drawing/2014/main" id="{00000000-0008-0000-0200-00000F000000}"/>
            </a:ext>
          </a:extLst>
        </xdr:cNvPr>
        <xdr:cNvSpPr>
          <a:spLocks noChangeArrowheads="1"/>
        </xdr:cNvSpPr>
      </xdr:nvSpPr>
      <xdr:spPr bwMode="auto">
        <a:xfrm>
          <a:off x="922020" y="47137320"/>
          <a:ext cx="4267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16" name="AutoShape 1">
          <a:hlinkClick xmlns:r="http://schemas.openxmlformats.org/officeDocument/2006/relationships" r:id="rId1"/>
          <a:extLst>
            <a:ext uri="{FF2B5EF4-FFF2-40B4-BE49-F238E27FC236}">
              <a16:creationId xmlns:a16="http://schemas.microsoft.com/office/drawing/2014/main" id="{00000000-0008-0000-0200-000010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17" name="AutoShape 2">
          <a:hlinkClick xmlns:r="http://schemas.openxmlformats.org/officeDocument/2006/relationships" r:id="rId2"/>
          <a:extLst>
            <a:ext uri="{FF2B5EF4-FFF2-40B4-BE49-F238E27FC236}">
              <a16:creationId xmlns:a16="http://schemas.microsoft.com/office/drawing/2014/main" id="{00000000-0008-0000-0200-000011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18" name="AutoShape 3">
          <a:hlinkClick xmlns:r="http://schemas.openxmlformats.org/officeDocument/2006/relationships" r:id="rId3"/>
          <a:extLst>
            <a:ext uri="{FF2B5EF4-FFF2-40B4-BE49-F238E27FC236}">
              <a16:creationId xmlns:a16="http://schemas.microsoft.com/office/drawing/2014/main" id="{00000000-0008-0000-0200-000012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19" name="AutoShape 4">
          <a:hlinkClick xmlns:r="http://schemas.openxmlformats.org/officeDocument/2006/relationships" r:id="rId4"/>
          <a:extLst>
            <a:ext uri="{FF2B5EF4-FFF2-40B4-BE49-F238E27FC236}">
              <a16:creationId xmlns:a16="http://schemas.microsoft.com/office/drawing/2014/main" id="{00000000-0008-0000-0200-000013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20" name="AutoShape 5">
          <a:hlinkClick xmlns:r="http://schemas.openxmlformats.org/officeDocument/2006/relationships" r:id="rId5"/>
          <a:extLst>
            <a:ext uri="{FF2B5EF4-FFF2-40B4-BE49-F238E27FC236}">
              <a16:creationId xmlns:a16="http://schemas.microsoft.com/office/drawing/2014/main" id="{00000000-0008-0000-0200-000014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21" name="AutoShape 6">
          <a:hlinkClick xmlns:r="http://schemas.openxmlformats.org/officeDocument/2006/relationships" r:id="rId9"/>
          <a:extLst>
            <a:ext uri="{FF2B5EF4-FFF2-40B4-BE49-F238E27FC236}">
              <a16:creationId xmlns:a16="http://schemas.microsoft.com/office/drawing/2014/main" id="{00000000-0008-0000-0200-000015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22" name="AutoShape 7">
          <a:hlinkClick xmlns:r="http://schemas.openxmlformats.org/officeDocument/2006/relationships" r:id="rId10"/>
          <a:extLst>
            <a:ext uri="{FF2B5EF4-FFF2-40B4-BE49-F238E27FC236}">
              <a16:creationId xmlns:a16="http://schemas.microsoft.com/office/drawing/2014/main" id="{00000000-0008-0000-0200-000016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34</xdr:row>
      <xdr:rowOff>99060</xdr:rowOff>
    </xdr:to>
    <xdr:sp macro="" textlink="">
      <xdr:nvSpPr>
        <xdr:cNvPr id="23" name="AutoShape 8">
          <a:hlinkClick xmlns:r="http://schemas.openxmlformats.org/officeDocument/2006/relationships" r:id="rId11"/>
          <a:extLst>
            <a:ext uri="{FF2B5EF4-FFF2-40B4-BE49-F238E27FC236}">
              <a16:creationId xmlns:a16="http://schemas.microsoft.com/office/drawing/2014/main" id="{00000000-0008-0000-0200-000017000000}"/>
            </a:ext>
          </a:extLst>
        </xdr:cNvPr>
        <xdr:cNvSpPr>
          <a:spLocks noChangeArrowheads="1"/>
        </xdr:cNvSpPr>
      </xdr:nvSpPr>
      <xdr:spPr bwMode="auto">
        <a:xfrm>
          <a:off x="0" y="47137320"/>
          <a:ext cx="274320" cy="73914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34</xdr:row>
      <xdr:rowOff>99060</xdr:rowOff>
    </xdr:to>
    <xdr:sp macro="" textlink="">
      <xdr:nvSpPr>
        <xdr:cNvPr id="24" name="AutoShape 9">
          <a:hlinkClick xmlns:r="http://schemas.openxmlformats.org/officeDocument/2006/relationships" r:id="rId12"/>
          <a:extLst>
            <a:ext uri="{FF2B5EF4-FFF2-40B4-BE49-F238E27FC236}">
              <a16:creationId xmlns:a16="http://schemas.microsoft.com/office/drawing/2014/main" id="{00000000-0008-0000-0200-000018000000}"/>
            </a:ext>
          </a:extLst>
        </xdr:cNvPr>
        <xdr:cNvSpPr>
          <a:spLocks noChangeArrowheads="1"/>
        </xdr:cNvSpPr>
      </xdr:nvSpPr>
      <xdr:spPr bwMode="auto">
        <a:xfrm>
          <a:off x="0" y="47137320"/>
          <a:ext cx="274320" cy="73914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34</xdr:row>
      <xdr:rowOff>22860</xdr:rowOff>
    </xdr:to>
    <xdr:sp macro="" textlink="">
      <xdr:nvSpPr>
        <xdr:cNvPr id="25" name="AutoShape 10">
          <a:hlinkClick xmlns:r="http://schemas.openxmlformats.org/officeDocument/2006/relationships" r:id="rId13"/>
          <a:extLst>
            <a:ext uri="{FF2B5EF4-FFF2-40B4-BE49-F238E27FC236}">
              <a16:creationId xmlns:a16="http://schemas.microsoft.com/office/drawing/2014/main" id="{00000000-0008-0000-0200-000019000000}"/>
            </a:ext>
          </a:extLst>
        </xdr:cNvPr>
        <xdr:cNvSpPr>
          <a:spLocks noChangeArrowheads="1"/>
        </xdr:cNvSpPr>
      </xdr:nvSpPr>
      <xdr:spPr bwMode="auto">
        <a:xfrm>
          <a:off x="0" y="47137320"/>
          <a:ext cx="274320" cy="66294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26" name="AutoShape 11">
          <a:hlinkClick xmlns:r="http://schemas.openxmlformats.org/officeDocument/2006/relationships" r:id="rId14"/>
          <a:extLst>
            <a:ext uri="{FF2B5EF4-FFF2-40B4-BE49-F238E27FC236}">
              <a16:creationId xmlns:a16="http://schemas.microsoft.com/office/drawing/2014/main" id="{00000000-0008-0000-0200-00001A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53340</xdr:rowOff>
    </xdr:to>
    <xdr:sp macro="" textlink="">
      <xdr:nvSpPr>
        <xdr:cNvPr id="27" name="AutoShape 12">
          <a:hlinkClick xmlns:r="http://schemas.openxmlformats.org/officeDocument/2006/relationships" r:id="rId15"/>
          <a:extLst>
            <a:ext uri="{FF2B5EF4-FFF2-40B4-BE49-F238E27FC236}">
              <a16:creationId xmlns:a16="http://schemas.microsoft.com/office/drawing/2014/main" id="{00000000-0008-0000-0200-00001B000000}"/>
            </a:ext>
          </a:extLst>
        </xdr:cNvPr>
        <xdr:cNvSpPr>
          <a:spLocks noChangeArrowheads="1"/>
        </xdr:cNvSpPr>
      </xdr:nvSpPr>
      <xdr:spPr bwMode="auto">
        <a:xfrm>
          <a:off x="0" y="47137320"/>
          <a:ext cx="274320" cy="1264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15240</xdr:rowOff>
    </xdr:to>
    <xdr:sp macro="" textlink="">
      <xdr:nvSpPr>
        <xdr:cNvPr id="28" name="AutoShape 1">
          <a:hlinkClick xmlns:r="http://schemas.openxmlformats.org/officeDocument/2006/relationships" r:id="rId1"/>
          <a:extLst>
            <a:ext uri="{FF2B5EF4-FFF2-40B4-BE49-F238E27FC236}">
              <a16:creationId xmlns:a16="http://schemas.microsoft.com/office/drawing/2014/main" id="{00000000-0008-0000-0200-00001C000000}"/>
            </a:ext>
          </a:extLst>
        </xdr:cNvPr>
        <xdr:cNvSpPr>
          <a:spLocks noChangeArrowheads="1"/>
        </xdr:cNvSpPr>
      </xdr:nvSpPr>
      <xdr:spPr bwMode="auto">
        <a:xfrm>
          <a:off x="0" y="47137320"/>
          <a:ext cx="274320" cy="12268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15240</xdr:rowOff>
    </xdr:to>
    <xdr:sp macro="" textlink="">
      <xdr:nvSpPr>
        <xdr:cNvPr id="29" name="AutoShape 2">
          <a:hlinkClick xmlns:r="http://schemas.openxmlformats.org/officeDocument/2006/relationships" r:id="rId2"/>
          <a:extLst>
            <a:ext uri="{FF2B5EF4-FFF2-40B4-BE49-F238E27FC236}">
              <a16:creationId xmlns:a16="http://schemas.microsoft.com/office/drawing/2014/main" id="{00000000-0008-0000-0200-00001D000000}"/>
            </a:ext>
          </a:extLst>
        </xdr:cNvPr>
        <xdr:cNvSpPr>
          <a:spLocks noChangeArrowheads="1"/>
        </xdr:cNvSpPr>
      </xdr:nvSpPr>
      <xdr:spPr bwMode="auto">
        <a:xfrm>
          <a:off x="0" y="47137320"/>
          <a:ext cx="274320" cy="12268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15240</xdr:rowOff>
    </xdr:to>
    <xdr:sp macro="" textlink="">
      <xdr:nvSpPr>
        <xdr:cNvPr id="30" name="AutoShape 3">
          <a:hlinkClick xmlns:r="http://schemas.openxmlformats.org/officeDocument/2006/relationships" r:id="rId3"/>
          <a:extLst>
            <a:ext uri="{FF2B5EF4-FFF2-40B4-BE49-F238E27FC236}">
              <a16:creationId xmlns:a16="http://schemas.microsoft.com/office/drawing/2014/main" id="{00000000-0008-0000-0200-00001E000000}"/>
            </a:ext>
          </a:extLst>
        </xdr:cNvPr>
        <xdr:cNvSpPr>
          <a:spLocks noChangeArrowheads="1"/>
        </xdr:cNvSpPr>
      </xdr:nvSpPr>
      <xdr:spPr bwMode="auto">
        <a:xfrm>
          <a:off x="0" y="47137320"/>
          <a:ext cx="274320" cy="12268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15240</xdr:rowOff>
    </xdr:to>
    <xdr:sp macro="" textlink="">
      <xdr:nvSpPr>
        <xdr:cNvPr id="31" name="AutoShape 4">
          <a:hlinkClick xmlns:r="http://schemas.openxmlformats.org/officeDocument/2006/relationships" r:id="rId4"/>
          <a:extLst>
            <a:ext uri="{FF2B5EF4-FFF2-40B4-BE49-F238E27FC236}">
              <a16:creationId xmlns:a16="http://schemas.microsoft.com/office/drawing/2014/main" id="{00000000-0008-0000-0200-00001F000000}"/>
            </a:ext>
          </a:extLst>
        </xdr:cNvPr>
        <xdr:cNvSpPr>
          <a:spLocks noChangeArrowheads="1"/>
        </xdr:cNvSpPr>
      </xdr:nvSpPr>
      <xdr:spPr bwMode="auto">
        <a:xfrm>
          <a:off x="0" y="47137320"/>
          <a:ext cx="274320" cy="12268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15240</xdr:rowOff>
    </xdr:to>
    <xdr:sp macro="" textlink="">
      <xdr:nvSpPr>
        <xdr:cNvPr id="32" name="AutoShape 5">
          <a:hlinkClick xmlns:r="http://schemas.openxmlformats.org/officeDocument/2006/relationships" r:id="rId5"/>
          <a:extLst>
            <a:ext uri="{FF2B5EF4-FFF2-40B4-BE49-F238E27FC236}">
              <a16:creationId xmlns:a16="http://schemas.microsoft.com/office/drawing/2014/main" id="{00000000-0008-0000-0200-000020000000}"/>
            </a:ext>
          </a:extLst>
        </xdr:cNvPr>
        <xdr:cNvSpPr>
          <a:spLocks noChangeArrowheads="1"/>
        </xdr:cNvSpPr>
      </xdr:nvSpPr>
      <xdr:spPr bwMode="auto">
        <a:xfrm>
          <a:off x="0" y="47137320"/>
          <a:ext cx="274320" cy="12268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37</xdr:row>
      <xdr:rowOff>15240</xdr:rowOff>
    </xdr:to>
    <xdr:sp macro="" textlink="">
      <xdr:nvSpPr>
        <xdr:cNvPr id="33" name="AutoShape 6">
          <a:hlinkClick xmlns:r="http://schemas.openxmlformats.org/officeDocument/2006/relationships" r:id="rId9"/>
          <a:extLst>
            <a:ext uri="{FF2B5EF4-FFF2-40B4-BE49-F238E27FC236}">
              <a16:creationId xmlns:a16="http://schemas.microsoft.com/office/drawing/2014/main" id="{00000000-0008-0000-0200-000021000000}"/>
            </a:ext>
          </a:extLst>
        </xdr:cNvPr>
        <xdr:cNvSpPr>
          <a:spLocks noChangeArrowheads="1"/>
        </xdr:cNvSpPr>
      </xdr:nvSpPr>
      <xdr:spPr bwMode="auto">
        <a:xfrm>
          <a:off x="0" y="47137320"/>
          <a:ext cx="274320" cy="12268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34</xdr:row>
      <xdr:rowOff>53340</xdr:rowOff>
    </xdr:to>
    <xdr:sp macro="" textlink="">
      <xdr:nvSpPr>
        <xdr:cNvPr id="34" name="AutoShape 7">
          <a:hlinkClick xmlns:r="http://schemas.openxmlformats.org/officeDocument/2006/relationships" r:id="rId10"/>
          <a:extLst>
            <a:ext uri="{FF2B5EF4-FFF2-40B4-BE49-F238E27FC236}">
              <a16:creationId xmlns:a16="http://schemas.microsoft.com/office/drawing/2014/main" id="{00000000-0008-0000-0200-000022000000}"/>
            </a:ext>
          </a:extLst>
        </xdr:cNvPr>
        <xdr:cNvSpPr>
          <a:spLocks noChangeArrowheads="1"/>
        </xdr:cNvSpPr>
      </xdr:nvSpPr>
      <xdr:spPr bwMode="auto">
        <a:xfrm>
          <a:off x="0" y="47137320"/>
          <a:ext cx="274320" cy="6934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34</xdr:row>
      <xdr:rowOff>53340</xdr:rowOff>
    </xdr:to>
    <xdr:sp macro="" textlink="">
      <xdr:nvSpPr>
        <xdr:cNvPr id="35" name="AutoShape 8">
          <a:hlinkClick xmlns:r="http://schemas.openxmlformats.org/officeDocument/2006/relationships" r:id="rId11"/>
          <a:extLst>
            <a:ext uri="{FF2B5EF4-FFF2-40B4-BE49-F238E27FC236}">
              <a16:creationId xmlns:a16="http://schemas.microsoft.com/office/drawing/2014/main" id="{00000000-0008-0000-0200-000023000000}"/>
            </a:ext>
          </a:extLst>
        </xdr:cNvPr>
        <xdr:cNvSpPr>
          <a:spLocks noChangeArrowheads="1"/>
        </xdr:cNvSpPr>
      </xdr:nvSpPr>
      <xdr:spPr bwMode="auto">
        <a:xfrm>
          <a:off x="0" y="47137320"/>
          <a:ext cx="274320" cy="6934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34</xdr:row>
      <xdr:rowOff>53340</xdr:rowOff>
    </xdr:to>
    <xdr:sp macro="" textlink="">
      <xdr:nvSpPr>
        <xdr:cNvPr id="36" name="AutoShape 9">
          <a:hlinkClick xmlns:r="http://schemas.openxmlformats.org/officeDocument/2006/relationships" r:id="rId12"/>
          <a:extLst>
            <a:ext uri="{FF2B5EF4-FFF2-40B4-BE49-F238E27FC236}">
              <a16:creationId xmlns:a16="http://schemas.microsoft.com/office/drawing/2014/main" id="{00000000-0008-0000-0200-000024000000}"/>
            </a:ext>
          </a:extLst>
        </xdr:cNvPr>
        <xdr:cNvSpPr>
          <a:spLocks noChangeArrowheads="1"/>
        </xdr:cNvSpPr>
      </xdr:nvSpPr>
      <xdr:spPr bwMode="auto">
        <a:xfrm>
          <a:off x="0" y="47137320"/>
          <a:ext cx="274320" cy="6934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34</xdr:row>
      <xdr:rowOff>53340</xdr:rowOff>
    </xdr:to>
    <xdr:sp macro="" textlink="">
      <xdr:nvSpPr>
        <xdr:cNvPr id="37" name="AutoShape 10">
          <a:hlinkClick xmlns:r="http://schemas.openxmlformats.org/officeDocument/2006/relationships" r:id="rId13"/>
          <a:extLst>
            <a:ext uri="{FF2B5EF4-FFF2-40B4-BE49-F238E27FC236}">
              <a16:creationId xmlns:a16="http://schemas.microsoft.com/office/drawing/2014/main" id="{00000000-0008-0000-0200-000025000000}"/>
            </a:ext>
          </a:extLst>
        </xdr:cNvPr>
        <xdr:cNvSpPr>
          <a:spLocks noChangeArrowheads="1"/>
        </xdr:cNvSpPr>
      </xdr:nvSpPr>
      <xdr:spPr bwMode="auto">
        <a:xfrm>
          <a:off x="0" y="47137320"/>
          <a:ext cx="274320" cy="6934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274320</xdr:colOff>
      <xdr:row>32</xdr:row>
      <xdr:rowOff>68580</xdr:rowOff>
    </xdr:to>
    <xdr:sp macro="" textlink="">
      <xdr:nvSpPr>
        <xdr:cNvPr id="38" name="AutoShape 18">
          <a:hlinkClick xmlns:r="http://schemas.openxmlformats.org/officeDocument/2006/relationships" r:id="rId16"/>
          <a:extLst>
            <a:ext uri="{FF2B5EF4-FFF2-40B4-BE49-F238E27FC236}">
              <a16:creationId xmlns:a16="http://schemas.microsoft.com/office/drawing/2014/main" id="{00000000-0008-0000-0200-000026000000}"/>
            </a:ext>
          </a:extLst>
        </xdr:cNvPr>
        <xdr:cNvSpPr>
          <a:spLocks noChangeArrowheads="1"/>
        </xdr:cNvSpPr>
      </xdr:nvSpPr>
      <xdr:spPr bwMode="auto">
        <a:xfrm>
          <a:off x="0" y="47137320"/>
          <a:ext cx="274320" cy="32766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39" name="AutoShape 11">
          <a:extLst>
            <a:ext uri="{FF2B5EF4-FFF2-40B4-BE49-F238E27FC236}">
              <a16:creationId xmlns:a16="http://schemas.microsoft.com/office/drawing/2014/main" id="{00000000-0008-0000-0200-000027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40" name="AutoShape 12">
          <a:extLst>
            <a:ext uri="{FF2B5EF4-FFF2-40B4-BE49-F238E27FC236}">
              <a16:creationId xmlns:a16="http://schemas.microsoft.com/office/drawing/2014/main" id="{00000000-0008-0000-0200-000028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41" name="AutoShape 13">
          <a:extLst>
            <a:ext uri="{FF2B5EF4-FFF2-40B4-BE49-F238E27FC236}">
              <a16:creationId xmlns:a16="http://schemas.microsoft.com/office/drawing/2014/main" id="{00000000-0008-0000-0200-000029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42" name="AutoShape 14">
          <a:extLst>
            <a:ext uri="{FF2B5EF4-FFF2-40B4-BE49-F238E27FC236}">
              <a16:creationId xmlns:a16="http://schemas.microsoft.com/office/drawing/2014/main" id="{00000000-0008-0000-0200-00002A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43" name="AutoShape 15">
          <a:extLst>
            <a:ext uri="{FF2B5EF4-FFF2-40B4-BE49-F238E27FC236}">
              <a16:creationId xmlns:a16="http://schemas.microsoft.com/office/drawing/2014/main" id="{00000000-0008-0000-0200-00002B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44" name="AutoShape 16">
          <a:extLst>
            <a:ext uri="{FF2B5EF4-FFF2-40B4-BE49-F238E27FC236}">
              <a16:creationId xmlns:a16="http://schemas.microsoft.com/office/drawing/2014/main" id="{00000000-0008-0000-0200-00002C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22860</xdr:rowOff>
    </xdr:to>
    <xdr:sp macro="" textlink="">
      <xdr:nvSpPr>
        <xdr:cNvPr id="45" name="AutoShape 17">
          <a:extLst>
            <a:ext uri="{FF2B5EF4-FFF2-40B4-BE49-F238E27FC236}">
              <a16:creationId xmlns:a16="http://schemas.microsoft.com/office/drawing/2014/main" id="{00000000-0008-0000-0200-00002D000000}"/>
            </a:ext>
          </a:extLst>
        </xdr:cNvPr>
        <xdr:cNvSpPr>
          <a:spLocks noChangeArrowheads="1"/>
        </xdr:cNvSpPr>
      </xdr:nvSpPr>
      <xdr:spPr bwMode="auto">
        <a:xfrm>
          <a:off x="0" y="47137320"/>
          <a:ext cx="228600" cy="47244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46" name="AutoShape 18">
          <a:extLst>
            <a:ext uri="{FF2B5EF4-FFF2-40B4-BE49-F238E27FC236}">
              <a16:creationId xmlns:a16="http://schemas.microsoft.com/office/drawing/2014/main" id="{00000000-0008-0000-0200-00002E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47" name="AutoShape 19">
          <a:extLst>
            <a:ext uri="{FF2B5EF4-FFF2-40B4-BE49-F238E27FC236}">
              <a16:creationId xmlns:a16="http://schemas.microsoft.com/office/drawing/2014/main" id="{00000000-0008-0000-0200-00002F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48" name="AutoShape 20">
          <a:extLst>
            <a:ext uri="{FF2B5EF4-FFF2-40B4-BE49-F238E27FC236}">
              <a16:creationId xmlns:a16="http://schemas.microsoft.com/office/drawing/2014/main" id="{00000000-0008-0000-0200-000030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34</xdr:row>
      <xdr:rowOff>83820</xdr:rowOff>
    </xdr:to>
    <xdr:sp macro="" textlink="">
      <xdr:nvSpPr>
        <xdr:cNvPr id="49" name="AutoShape 21">
          <a:extLst>
            <a:ext uri="{FF2B5EF4-FFF2-40B4-BE49-F238E27FC236}">
              <a16:creationId xmlns:a16="http://schemas.microsoft.com/office/drawing/2014/main" id="{00000000-0008-0000-0200-000031000000}"/>
            </a:ext>
          </a:extLst>
        </xdr:cNvPr>
        <xdr:cNvSpPr>
          <a:spLocks noChangeArrowheads="1"/>
        </xdr:cNvSpPr>
      </xdr:nvSpPr>
      <xdr:spPr bwMode="auto">
        <a:xfrm>
          <a:off x="0" y="47137320"/>
          <a:ext cx="228600" cy="7239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34</xdr:row>
      <xdr:rowOff>76200</xdr:rowOff>
    </xdr:to>
    <xdr:sp macro="" textlink="">
      <xdr:nvSpPr>
        <xdr:cNvPr id="50" name="AutoShape 22">
          <a:extLst>
            <a:ext uri="{FF2B5EF4-FFF2-40B4-BE49-F238E27FC236}">
              <a16:creationId xmlns:a16="http://schemas.microsoft.com/office/drawing/2014/main" id="{00000000-0008-0000-0200-000032000000}"/>
            </a:ext>
          </a:extLst>
        </xdr:cNvPr>
        <xdr:cNvSpPr>
          <a:spLocks noChangeArrowheads="1"/>
        </xdr:cNvSpPr>
      </xdr:nvSpPr>
      <xdr:spPr bwMode="auto">
        <a:xfrm>
          <a:off x="0" y="47137320"/>
          <a:ext cx="228600" cy="71628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51" name="AutoShape 24">
          <a:extLst>
            <a:ext uri="{FF2B5EF4-FFF2-40B4-BE49-F238E27FC236}">
              <a16:creationId xmlns:a16="http://schemas.microsoft.com/office/drawing/2014/main" id="{00000000-0008-0000-0200-000033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52" name="AutoShape 25">
          <a:extLst>
            <a:ext uri="{FF2B5EF4-FFF2-40B4-BE49-F238E27FC236}">
              <a16:creationId xmlns:a16="http://schemas.microsoft.com/office/drawing/2014/main" id="{00000000-0008-0000-0200-000034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53" name="AutoShape 26">
          <a:extLst>
            <a:ext uri="{FF2B5EF4-FFF2-40B4-BE49-F238E27FC236}">
              <a16:creationId xmlns:a16="http://schemas.microsoft.com/office/drawing/2014/main" id="{00000000-0008-0000-0200-000035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54" name="AutoShape 27">
          <a:extLst>
            <a:ext uri="{FF2B5EF4-FFF2-40B4-BE49-F238E27FC236}">
              <a16:creationId xmlns:a16="http://schemas.microsoft.com/office/drawing/2014/main" id="{00000000-0008-0000-0200-000036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55" name="AutoShape 29">
          <a:extLst>
            <a:ext uri="{FF2B5EF4-FFF2-40B4-BE49-F238E27FC236}">
              <a16:creationId xmlns:a16="http://schemas.microsoft.com/office/drawing/2014/main" id="{00000000-0008-0000-0200-000037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56" name="AutoShape 11">
          <a:extLst>
            <a:ext uri="{FF2B5EF4-FFF2-40B4-BE49-F238E27FC236}">
              <a16:creationId xmlns:a16="http://schemas.microsoft.com/office/drawing/2014/main" id="{00000000-0008-0000-0200-000038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57" name="AutoShape 12">
          <a:extLst>
            <a:ext uri="{FF2B5EF4-FFF2-40B4-BE49-F238E27FC236}">
              <a16:creationId xmlns:a16="http://schemas.microsoft.com/office/drawing/2014/main" id="{00000000-0008-0000-0200-000039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58" name="AutoShape 13">
          <a:extLst>
            <a:ext uri="{FF2B5EF4-FFF2-40B4-BE49-F238E27FC236}">
              <a16:creationId xmlns:a16="http://schemas.microsoft.com/office/drawing/2014/main" id="{00000000-0008-0000-0200-00003A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59" name="AutoShape 14">
          <a:extLst>
            <a:ext uri="{FF2B5EF4-FFF2-40B4-BE49-F238E27FC236}">
              <a16:creationId xmlns:a16="http://schemas.microsoft.com/office/drawing/2014/main" id="{00000000-0008-0000-0200-00003B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32</xdr:row>
      <xdr:rowOff>160020</xdr:rowOff>
    </xdr:to>
    <xdr:sp macro="" textlink="">
      <xdr:nvSpPr>
        <xdr:cNvPr id="60" name="AutoShape 15">
          <a:extLst>
            <a:ext uri="{FF2B5EF4-FFF2-40B4-BE49-F238E27FC236}">
              <a16:creationId xmlns:a16="http://schemas.microsoft.com/office/drawing/2014/main" id="{00000000-0008-0000-0200-00003C000000}"/>
            </a:ext>
          </a:extLst>
        </xdr:cNvPr>
        <xdr:cNvSpPr>
          <a:spLocks noChangeArrowheads="1"/>
        </xdr:cNvSpPr>
      </xdr:nvSpPr>
      <xdr:spPr bwMode="auto">
        <a:xfrm>
          <a:off x="0" y="47137320"/>
          <a:ext cx="228600" cy="4191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34</xdr:row>
      <xdr:rowOff>83820</xdr:rowOff>
    </xdr:to>
    <xdr:sp macro="" textlink="">
      <xdr:nvSpPr>
        <xdr:cNvPr id="61" name="AutoShape 16">
          <a:extLst>
            <a:ext uri="{FF2B5EF4-FFF2-40B4-BE49-F238E27FC236}">
              <a16:creationId xmlns:a16="http://schemas.microsoft.com/office/drawing/2014/main" id="{00000000-0008-0000-0200-00003D000000}"/>
            </a:ext>
          </a:extLst>
        </xdr:cNvPr>
        <xdr:cNvSpPr>
          <a:spLocks noChangeArrowheads="1"/>
        </xdr:cNvSpPr>
      </xdr:nvSpPr>
      <xdr:spPr bwMode="auto">
        <a:xfrm>
          <a:off x="0" y="47137320"/>
          <a:ext cx="228600" cy="72390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62" name="AutoShape 19">
          <a:extLst>
            <a:ext uri="{FF2B5EF4-FFF2-40B4-BE49-F238E27FC236}">
              <a16:creationId xmlns:a16="http://schemas.microsoft.com/office/drawing/2014/main" id="{00000000-0008-0000-0200-00003E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34</xdr:row>
      <xdr:rowOff>30480</xdr:rowOff>
    </xdr:to>
    <xdr:sp macro="" textlink="">
      <xdr:nvSpPr>
        <xdr:cNvPr id="63" name="AutoShape 19">
          <a:extLst>
            <a:ext uri="{FF2B5EF4-FFF2-40B4-BE49-F238E27FC236}">
              <a16:creationId xmlns:a16="http://schemas.microsoft.com/office/drawing/2014/main" id="{00000000-0008-0000-0200-00003F000000}"/>
            </a:ext>
          </a:extLst>
        </xdr:cNvPr>
        <xdr:cNvSpPr>
          <a:spLocks noChangeArrowheads="1"/>
        </xdr:cNvSpPr>
      </xdr:nvSpPr>
      <xdr:spPr bwMode="auto">
        <a:xfrm>
          <a:off x="0" y="47137320"/>
          <a:ext cx="228600" cy="67056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64" name="AutoShape 20">
          <a:extLst>
            <a:ext uri="{FF2B5EF4-FFF2-40B4-BE49-F238E27FC236}">
              <a16:creationId xmlns:a16="http://schemas.microsoft.com/office/drawing/2014/main" id="{00000000-0008-0000-0200-000040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65" name="AutoShape 11">
          <a:extLst>
            <a:ext uri="{FF2B5EF4-FFF2-40B4-BE49-F238E27FC236}">
              <a16:creationId xmlns:a16="http://schemas.microsoft.com/office/drawing/2014/main" id="{00000000-0008-0000-0200-000041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66" name="AutoShape 12">
          <a:extLst>
            <a:ext uri="{FF2B5EF4-FFF2-40B4-BE49-F238E27FC236}">
              <a16:creationId xmlns:a16="http://schemas.microsoft.com/office/drawing/2014/main" id="{00000000-0008-0000-0200-000042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67" name="AutoShape 13">
          <a:extLst>
            <a:ext uri="{FF2B5EF4-FFF2-40B4-BE49-F238E27FC236}">
              <a16:creationId xmlns:a16="http://schemas.microsoft.com/office/drawing/2014/main" id="{00000000-0008-0000-0200-000043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68" name="AutoShape 14">
          <a:extLst>
            <a:ext uri="{FF2B5EF4-FFF2-40B4-BE49-F238E27FC236}">
              <a16:creationId xmlns:a16="http://schemas.microsoft.com/office/drawing/2014/main" id="{00000000-0008-0000-0200-000044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53340</xdr:rowOff>
    </xdr:to>
    <xdr:sp macro="" textlink="">
      <xdr:nvSpPr>
        <xdr:cNvPr id="69" name="AutoShape 15">
          <a:extLst>
            <a:ext uri="{FF2B5EF4-FFF2-40B4-BE49-F238E27FC236}">
              <a16:creationId xmlns:a16="http://schemas.microsoft.com/office/drawing/2014/main" id="{00000000-0008-0000-0200-000045000000}"/>
            </a:ext>
          </a:extLst>
        </xdr:cNvPr>
        <xdr:cNvSpPr>
          <a:spLocks noChangeArrowheads="1"/>
        </xdr:cNvSpPr>
      </xdr:nvSpPr>
      <xdr:spPr bwMode="auto">
        <a:xfrm>
          <a:off x="0" y="47137320"/>
          <a:ext cx="228600" cy="5029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0" name="AutoShape 30">
          <a:extLst>
            <a:ext uri="{FF2B5EF4-FFF2-40B4-BE49-F238E27FC236}">
              <a16:creationId xmlns:a16="http://schemas.microsoft.com/office/drawing/2014/main" id="{00000000-0008-0000-0200-000046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1" name="AutoShape 31">
          <a:extLst>
            <a:ext uri="{FF2B5EF4-FFF2-40B4-BE49-F238E27FC236}">
              <a16:creationId xmlns:a16="http://schemas.microsoft.com/office/drawing/2014/main" id="{00000000-0008-0000-0200-000047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2" name="AutoShape 32">
          <a:extLst>
            <a:ext uri="{FF2B5EF4-FFF2-40B4-BE49-F238E27FC236}">
              <a16:creationId xmlns:a16="http://schemas.microsoft.com/office/drawing/2014/main" id="{00000000-0008-0000-0200-000048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3" name="AutoShape 33">
          <a:extLst>
            <a:ext uri="{FF2B5EF4-FFF2-40B4-BE49-F238E27FC236}">
              <a16:creationId xmlns:a16="http://schemas.microsoft.com/office/drawing/2014/main" id="{00000000-0008-0000-0200-000049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33</xdr:row>
      <xdr:rowOff>76200</xdr:rowOff>
    </xdr:to>
    <xdr:sp macro="" textlink="">
      <xdr:nvSpPr>
        <xdr:cNvPr id="74" name="AutoShape 34">
          <a:extLst>
            <a:ext uri="{FF2B5EF4-FFF2-40B4-BE49-F238E27FC236}">
              <a16:creationId xmlns:a16="http://schemas.microsoft.com/office/drawing/2014/main" id="{00000000-0008-0000-0200-00004A000000}"/>
            </a:ext>
          </a:extLst>
        </xdr:cNvPr>
        <xdr:cNvSpPr>
          <a:spLocks noChangeArrowheads="1"/>
        </xdr:cNvSpPr>
      </xdr:nvSpPr>
      <xdr:spPr bwMode="auto">
        <a:xfrm>
          <a:off x="0" y="47137320"/>
          <a:ext cx="228600" cy="52578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5" name="AutoShape 23">
          <a:extLst>
            <a:ext uri="{FF2B5EF4-FFF2-40B4-BE49-F238E27FC236}">
              <a16:creationId xmlns:a16="http://schemas.microsoft.com/office/drawing/2014/main" id="{00000000-0008-0000-0200-00004B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6" name="AutoShape 24">
          <a:extLst>
            <a:ext uri="{FF2B5EF4-FFF2-40B4-BE49-F238E27FC236}">
              <a16:creationId xmlns:a16="http://schemas.microsoft.com/office/drawing/2014/main" id="{00000000-0008-0000-0200-00004C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7" name="AutoShape 18">
          <a:extLst>
            <a:ext uri="{FF2B5EF4-FFF2-40B4-BE49-F238E27FC236}">
              <a16:creationId xmlns:a16="http://schemas.microsoft.com/office/drawing/2014/main" id="{00000000-0008-0000-0200-00004D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8" name="AutoShape 19">
          <a:extLst>
            <a:ext uri="{FF2B5EF4-FFF2-40B4-BE49-F238E27FC236}">
              <a16:creationId xmlns:a16="http://schemas.microsoft.com/office/drawing/2014/main" id="{00000000-0008-0000-0200-00004E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79" name="AutoShape 19">
          <a:extLst>
            <a:ext uri="{FF2B5EF4-FFF2-40B4-BE49-F238E27FC236}">
              <a16:creationId xmlns:a16="http://schemas.microsoft.com/office/drawing/2014/main" id="{00000000-0008-0000-0200-00004F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0" name="AutoShape 20">
          <a:extLst>
            <a:ext uri="{FF2B5EF4-FFF2-40B4-BE49-F238E27FC236}">
              <a16:creationId xmlns:a16="http://schemas.microsoft.com/office/drawing/2014/main" id="{00000000-0008-0000-0200-000050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1" name="AutoShape 22">
          <a:extLst>
            <a:ext uri="{FF2B5EF4-FFF2-40B4-BE49-F238E27FC236}">
              <a16:creationId xmlns:a16="http://schemas.microsoft.com/office/drawing/2014/main" id="{00000000-0008-0000-0200-000051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2" name="AutoShape 23">
          <a:extLst>
            <a:ext uri="{FF2B5EF4-FFF2-40B4-BE49-F238E27FC236}">
              <a16:creationId xmlns:a16="http://schemas.microsoft.com/office/drawing/2014/main" id="{00000000-0008-0000-0200-000052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3" name="AutoShape 24">
          <a:extLst>
            <a:ext uri="{FF2B5EF4-FFF2-40B4-BE49-F238E27FC236}">
              <a16:creationId xmlns:a16="http://schemas.microsoft.com/office/drawing/2014/main" id="{00000000-0008-0000-0200-000053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4" name="AutoShape 11">
          <a:extLst>
            <a:ext uri="{FF2B5EF4-FFF2-40B4-BE49-F238E27FC236}">
              <a16:creationId xmlns:a16="http://schemas.microsoft.com/office/drawing/2014/main" id="{00000000-0008-0000-0200-000054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5" name="AutoShape 12">
          <a:extLst>
            <a:ext uri="{FF2B5EF4-FFF2-40B4-BE49-F238E27FC236}">
              <a16:creationId xmlns:a16="http://schemas.microsoft.com/office/drawing/2014/main" id="{00000000-0008-0000-0200-000055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6" name="AutoShape 13">
          <a:extLst>
            <a:ext uri="{FF2B5EF4-FFF2-40B4-BE49-F238E27FC236}">
              <a16:creationId xmlns:a16="http://schemas.microsoft.com/office/drawing/2014/main" id="{00000000-0008-0000-0200-000056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7" name="AutoShape 14">
          <a:extLst>
            <a:ext uri="{FF2B5EF4-FFF2-40B4-BE49-F238E27FC236}">
              <a16:creationId xmlns:a16="http://schemas.microsoft.com/office/drawing/2014/main" id="{00000000-0008-0000-0200-000057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1</xdr:col>
      <xdr:colOff>0</xdr:colOff>
      <xdr:row>31</xdr:row>
      <xdr:rowOff>0</xdr:rowOff>
    </xdr:from>
    <xdr:to>
      <xdr:col>1</xdr:col>
      <xdr:colOff>228600</xdr:colOff>
      <xdr:row>36</xdr:row>
      <xdr:rowOff>91440</xdr:rowOff>
    </xdr:to>
    <xdr:sp macro="" textlink="">
      <xdr:nvSpPr>
        <xdr:cNvPr id="88" name="AutoShape 15">
          <a:extLst>
            <a:ext uri="{FF2B5EF4-FFF2-40B4-BE49-F238E27FC236}">
              <a16:creationId xmlns:a16="http://schemas.microsoft.com/office/drawing/2014/main" id="{00000000-0008-0000-0200-000058000000}"/>
            </a:ext>
          </a:extLst>
        </xdr:cNvPr>
        <xdr:cNvSpPr>
          <a:spLocks noChangeArrowheads="1"/>
        </xdr:cNvSpPr>
      </xdr:nvSpPr>
      <xdr:spPr bwMode="auto">
        <a:xfrm>
          <a:off x="0" y="47137320"/>
          <a:ext cx="228600" cy="1112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89" name="AutoShape 1">
          <a:hlinkClick xmlns:r="http://schemas.openxmlformats.org/officeDocument/2006/relationships" r:id="rId1"/>
          <a:extLst>
            <a:ext uri="{FF2B5EF4-FFF2-40B4-BE49-F238E27FC236}">
              <a16:creationId xmlns:a16="http://schemas.microsoft.com/office/drawing/2014/main" id="{00000000-0008-0000-0200-00005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0" name="AutoShape 2">
          <a:hlinkClick xmlns:r="http://schemas.openxmlformats.org/officeDocument/2006/relationships" r:id="rId2"/>
          <a:extLst>
            <a:ext uri="{FF2B5EF4-FFF2-40B4-BE49-F238E27FC236}">
              <a16:creationId xmlns:a16="http://schemas.microsoft.com/office/drawing/2014/main" id="{00000000-0008-0000-0200-00005A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1" name="AutoShape 3">
          <a:hlinkClick xmlns:r="http://schemas.openxmlformats.org/officeDocument/2006/relationships" r:id="rId3"/>
          <a:extLst>
            <a:ext uri="{FF2B5EF4-FFF2-40B4-BE49-F238E27FC236}">
              <a16:creationId xmlns:a16="http://schemas.microsoft.com/office/drawing/2014/main" id="{00000000-0008-0000-0200-00005B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2" name="AutoShape 4">
          <a:hlinkClick xmlns:r="http://schemas.openxmlformats.org/officeDocument/2006/relationships" r:id="rId4"/>
          <a:extLst>
            <a:ext uri="{FF2B5EF4-FFF2-40B4-BE49-F238E27FC236}">
              <a16:creationId xmlns:a16="http://schemas.microsoft.com/office/drawing/2014/main" id="{00000000-0008-0000-0200-00005C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3" name="AutoShape 5">
          <a:hlinkClick xmlns:r="http://schemas.openxmlformats.org/officeDocument/2006/relationships" r:id="rId5"/>
          <a:extLst>
            <a:ext uri="{FF2B5EF4-FFF2-40B4-BE49-F238E27FC236}">
              <a16:creationId xmlns:a16="http://schemas.microsoft.com/office/drawing/2014/main" id="{00000000-0008-0000-0200-00005D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4" name="AutoShape 6">
          <a:hlinkClick xmlns:r="http://schemas.openxmlformats.org/officeDocument/2006/relationships" r:id="rId9"/>
          <a:extLst>
            <a:ext uri="{FF2B5EF4-FFF2-40B4-BE49-F238E27FC236}">
              <a16:creationId xmlns:a16="http://schemas.microsoft.com/office/drawing/2014/main" id="{00000000-0008-0000-0200-00005E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5" name="AutoShape 7">
          <a:hlinkClick xmlns:r="http://schemas.openxmlformats.org/officeDocument/2006/relationships" r:id="rId10"/>
          <a:extLst>
            <a:ext uri="{FF2B5EF4-FFF2-40B4-BE49-F238E27FC236}">
              <a16:creationId xmlns:a16="http://schemas.microsoft.com/office/drawing/2014/main" id="{00000000-0008-0000-0200-00005F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6" name="AutoShape 8">
          <a:hlinkClick xmlns:r="http://schemas.openxmlformats.org/officeDocument/2006/relationships" r:id="rId11"/>
          <a:extLst>
            <a:ext uri="{FF2B5EF4-FFF2-40B4-BE49-F238E27FC236}">
              <a16:creationId xmlns:a16="http://schemas.microsoft.com/office/drawing/2014/main" id="{00000000-0008-0000-0200-000060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7" name="AutoShape 9">
          <a:hlinkClick xmlns:r="http://schemas.openxmlformats.org/officeDocument/2006/relationships" r:id="rId12"/>
          <a:extLst>
            <a:ext uri="{FF2B5EF4-FFF2-40B4-BE49-F238E27FC236}">
              <a16:creationId xmlns:a16="http://schemas.microsoft.com/office/drawing/2014/main" id="{00000000-0008-0000-0200-000061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8" name="AutoShape 10">
          <a:hlinkClick xmlns:r="http://schemas.openxmlformats.org/officeDocument/2006/relationships" r:id="rId13"/>
          <a:extLst>
            <a:ext uri="{FF2B5EF4-FFF2-40B4-BE49-F238E27FC236}">
              <a16:creationId xmlns:a16="http://schemas.microsoft.com/office/drawing/2014/main" id="{00000000-0008-0000-0200-000062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99" name="AutoShape 11">
          <a:hlinkClick xmlns:r="http://schemas.openxmlformats.org/officeDocument/2006/relationships" r:id="rId14"/>
          <a:extLst>
            <a:ext uri="{FF2B5EF4-FFF2-40B4-BE49-F238E27FC236}">
              <a16:creationId xmlns:a16="http://schemas.microsoft.com/office/drawing/2014/main" id="{00000000-0008-0000-0200-000063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00" name="AutoShape 12">
          <a:hlinkClick xmlns:r="http://schemas.openxmlformats.org/officeDocument/2006/relationships" r:id="rId15"/>
          <a:extLst>
            <a:ext uri="{FF2B5EF4-FFF2-40B4-BE49-F238E27FC236}">
              <a16:creationId xmlns:a16="http://schemas.microsoft.com/office/drawing/2014/main" id="{00000000-0008-0000-0200-000064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01" name="AutoShape 13">
          <a:hlinkClick xmlns:r="http://schemas.openxmlformats.org/officeDocument/2006/relationships" r:id="rId17"/>
          <a:extLst>
            <a:ext uri="{FF2B5EF4-FFF2-40B4-BE49-F238E27FC236}">
              <a16:creationId xmlns:a16="http://schemas.microsoft.com/office/drawing/2014/main" id="{00000000-0008-0000-0200-000065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02" name="AutoShape 14">
          <a:hlinkClick xmlns:r="http://schemas.openxmlformats.org/officeDocument/2006/relationships" r:id="rId18"/>
          <a:extLst>
            <a:ext uri="{FF2B5EF4-FFF2-40B4-BE49-F238E27FC236}">
              <a16:creationId xmlns:a16="http://schemas.microsoft.com/office/drawing/2014/main" id="{00000000-0008-0000-0200-000066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03" name="AutoShape 15">
          <a:hlinkClick xmlns:r="http://schemas.openxmlformats.org/officeDocument/2006/relationships" r:id="rId19"/>
          <a:extLst>
            <a:ext uri="{FF2B5EF4-FFF2-40B4-BE49-F238E27FC236}">
              <a16:creationId xmlns:a16="http://schemas.microsoft.com/office/drawing/2014/main" id="{00000000-0008-0000-0200-000067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04" name="AutoShape 16">
          <a:hlinkClick xmlns:r="http://schemas.openxmlformats.org/officeDocument/2006/relationships" r:id="rId20"/>
          <a:extLst>
            <a:ext uri="{FF2B5EF4-FFF2-40B4-BE49-F238E27FC236}">
              <a16:creationId xmlns:a16="http://schemas.microsoft.com/office/drawing/2014/main" id="{00000000-0008-0000-0200-000068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05" name="AutoShape 17">
          <a:hlinkClick xmlns:r="http://schemas.openxmlformats.org/officeDocument/2006/relationships" r:id="rId21"/>
          <a:extLst>
            <a:ext uri="{FF2B5EF4-FFF2-40B4-BE49-F238E27FC236}">
              <a16:creationId xmlns:a16="http://schemas.microsoft.com/office/drawing/2014/main" id="{00000000-0008-0000-0200-00006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06" name="AutoShape 18">
          <a:hlinkClick xmlns:r="http://schemas.openxmlformats.org/officeDocument/2006/relationships" r:id="rId16"/>
          <a:extLst>
            <a:ext uri="{FF2B5EF4-FFF2-40B4-BE49-F238E27FC236}">
              <a16:creationId xmlns:a16="http://schemas.microsoft.com/office/drawing/2014/main" id="{00000000-0008-0000-0200-00006A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07" name="AutoShape 19">
          <a:hlinkClick xmlns:r="http://schemas.openxmlformats.org/officeDocument/2006/relationships" r:id="rId22"/>
          <a:extLst>
            <a:ext uri="{FF2B5EF4-FFF2-40B4-BE49-F238E27FC236}">
              <a16:creationId xmlns:a16="http://schemas.microsoft.com/office/drawing/2014/main" id="{00000000-0008-0000-0200-00006B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08" name="AutoShape 20">
          <a:hlinkClick xmlns:r="http://schemas.openxmlformats.org/officeDocument/2006/relationships" r:id="rId23"/>
          <a:extLst>
            <a:ext uri="{FF2B5EF4-FFF2-40B4-BE49-F238E27FC236}">
              <a16:creationId xmlns:a16="http://schemas.microsoft.com/office/drawing/2014/main" id="{00000000-0008-0000-0200-00006C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09" name="AutoShape 21">
          <a:hlinkClick xmlns:r="http://schemas.openxmlformats.org/officeDocument/2006/relationships" r:id="rId24"/>
          <a:extLst>
            <a:ext uri="{FF2B5EF4-FFF2-40B4-BE49-F238E27FC236}">
              <a16:creationId xmlns:a16="http://schemas.microsoft.com/office/drawing/2014/main" id="{00000000-0008-0000-0200-00006D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10" name="AutoShape 22">
          <a:hlinkClick xmlns:r="http://schemas.openxmlformats.org/officeDocument/2006/relationships" r:id="rId25"/>
          <a:extLst>
            <a:ext uri="{FF2B5EF4-FFF2-40B4-BE49-F238E27FC236}">
              <a16:creationId xmlns:a16="http://schemas.microsoft.com/office/drawing/2014/main" id="{00000000-0008-0000-0200-00006E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11" name="AutoShape 23">
          <a:hlinkClick xmlns:r="http://schemas.openxmlformats.org/officeDocument/2006/relationships" r:id="rId26"/>
          <a:extLst>
            <a:ext uri="{FF2B5EF4-FFF2-40B4-BE49-F238E27FC236}">
              <a16:creationId xmlns:a16="http://schemas.microsoft.com/office/drawing/2014/main" id="{00000000-0008-0000-0200-00006F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12" name="AutoShape 24">
          <a:hlinkClick xmlns:r="http://schemas.openxmlformats.org/officeDocument/2006/relationships" r:id="rId27"/>
          <a:extLst>
            <a:ext uri="{FF2B5EF4-FFF2-40B4-BE49-F238E27FC236}">
              <a16:creationId xmlns:a16="http://schemas.microsoft.com/office/drawing/2014/main" id="{00000000-0008-0000-0200-000070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113" name="AutoShape 25">
          <a:hlinkClick xmlns:r="http://schemas.openxmlformats.org/officeDocument/2006/relationships" r:id="rId28"/>
          <a:extLst>
            <a:ext uri="{FF2B5EF4-FFF2-40B4-BE49-F238E27FC236}">
              <a16:creationId xmlns:a16="http://schemas.microsoft.com/office/drawing/2014/main" id="{00000000-0008-0000-0200-00007100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114" name="AutoShape 26">
          <a:hlinkClick xmlns:r="http://schemas.openxmlformats.org/officeDocument/2006/relationships" r:id="rId29"/>
          <a:extLst>
            <a:ext uri="{FF2B5EF4-FFF2-40B4-BE49-F238E27FC236}">
              <a16:creationId xmlns:a16="http://schemas.microsoft.com/office/drawing/2014/main" id="{00000000-0008-0000-0200-00007200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115" name="AutoShape 27">
          <a:hlinkClick xmlns:r="http://schemas.openxmlformats.org/officeDocument/2006/relationships" r:id="rId6"/>
          <a:extLst>
            <a:ext uri="{FF2B5EF4-FFF2-40B4-BE49-F238E27FC236}">
              <a16:creationId xmlns:a16="http://schemas.microsoft.com/office/drawing/2014/main" id="{00000000-0008-0000-0200-00007300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16" name="AutoShape 28">
          <a:hlinkClick xmlns:r="http://schemas.openxmlformats.org/officeDocument/2006/relationships" r:id="rId7"/>
          <a:extLst>
            <a:ext uri="{FF2B5EF4-FFF2-40B4-BE49-F238E27FC236}">
              <a16:creationId xmlns:a16="http://schemas.microsoft.com/office/drawing/2014/main" id="{00000000-0008-0000-0200-000074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117" name="AutoShape 29">
          <a:hlinkClick xmlns:r="http://schemas.openxmlformats.org/officeDocument/2006/relationships" r:id="rId8"/>
          <a:extLst>
            <a:ext uri="{FF2B5EF4-FFF2-40B4-BE49-F238E27FC236}">
              <a16:creationId xmlns:a16="http://schemas.microsoft.com/office/drawing/2014/main" id="{00000000-0008-0000-0200-00007500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18" name="AutoShape 30">
          <a:hlinkClick xmlns:r="http://schemas.openxmlformats.org/officeDocument/2006/relationships" r:id="rId30"/>
          <a:extLst>
            <a:ext uri="{FF2B5EF4-FFF2-40B4-BE49-F238E27FC236}">
              <a16:creationId xmlns:a16="http://schemas.microsoft.com/office/drawing/2014/main" id="{00000000-0008-0000-0200-000076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19" name="AutoShape 31">
          <a:hlinkClick xmlns:r="http://schemas.openxmlformats.org/officeDocument/2006/relationships" r:id="rId31"/>
          <a:extLst>
            <a:ext uri="{FF2B5EF4-FFF2-40B4-BE49-F238E27FC236}">
              <a16:creationId xmlns:a16="http://schemas.microsoft.com/office/drawing/2014/main" id="{00000000-0008-0000-0200-000077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20" name="AutoShape 32">
          <a:hlinkClick xmlns:r="http://schemas.openxmlformats.org/officeDocument/2006/relationships" r:id="rId32"/>
          <a:extLst>
            <a:ext uri="{FF2B5EF4-FFF2-40B4-BE49-F238E27FC236}">
              <a16:creationId xmlns:a16="http://schemas.microsoft.com/office/drawing/2014/main" id="{00000000-0008-0000-0200-000078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21" name="AutoShape 33">
          <a:hlinkClick xmlns:r="http://schemas.openxmlformats.org/officeDocument/2006/relationships" r:id="rId33"/>
          <a:extLst>
            <a:ext uri="{FF2B5EF4-FFF2-40B4-BE49-F238E27FC236}">
              <a16:creationId xmlns:a16="http://schemas.microsoft.com/office/drawing/2014/main" id="{00000000-0008-0000-0200-00007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22" name="AutoShape 34">
          <a:hlinkClick xmlns:r="http://schemas.openxmlformats.org/officeDocument/2006/relationships" r:id="rId34"/>
          <a:extLst>
            <a:ext uri="{FF2B5EF4-FFF2-40B4-BE49-F238E27FC236}">
              <a16:creationId xmlns:a16="http://schemas.microsoft.com/office/drawing/2014/main" id="{00000000-0008-0000-0200-00007A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123" name="AutoShape 35">
          <a:hlinkClick xmlns:r="http://schemas.openxmlformats.org/officeDocument/2006/relationships" r:id="rId35"/>
          <a:extLst>
            <a:ext uri="{FF2B5EF4-FFF2-40B4-BE49-F238E27FC236}">
              <a16:creationId xmlns:a16="http://schemas.microsoft.com/office/drawing/2014/main" id="{00000000-0008-0000-0200-00007B00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24" name="AutoShape 36">
          <a:hlinkClick xmlns:r="http://schemas.openxmlformats.org/officeDocument/2006/relationships" r:id="rId36"/>
          <a:extLst>
            <a:ext uri="{FF2B5EF4-FFF2-40B4-BE49-F238E27FC236}">
              <a16:creationId xmlns:a16="http://schemas.microsoft.com/office/drawing/2014/main" id="{00000000-0008-0000-0200-00007C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25" name="AutoShape 11">
          <a:hlinkClick xmlns:r="http://schemas.openxmlformats.org/officeDocument/2006/relationships" r:id="rId14"/>
          <a:extLst>
            <a:ext uri="{FF2B5EF4-FFF2-40B4-BE49-F238E27FC236}">
              <a16:creationId xmlns:a16="http://schemas.microsoft.com/office/drawing/2014/main" id="{00000000-0008-0000-0200-00007D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26" name="AutoShape 12">
          <a:hlinkClick xmlns:r="http://schemas.openxmlformats.org/officeDocument/2006/relationships" r:id="rId15"/>
          <a:extLst>
            <a:ext uri="{FF2B5EF4-FFF2-40B4-BE49-F238E27FC236}">
              <a16:creationId xmlns:a16="http://schemas.microsoft.com/office/drawing/2014/main" id="{00000000-0008-0000-0200-00007E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27" name="AutoShape 13">
          <a:hlinkClick xmlns:r="http://schemas.openxmlformats.org/officeDocument/2006/relationships" r:id="rId17"/>
          <a:extLst>
            <a:ext uri="{FF2B5EF4-FFF2-40B4-BE49-F238E27FC236}">
              <a16:creationId xmlns:a16="http://schemas.microsoft.com/office/drawing/2014/main" id="{00000000-0008-0000-0200-00007F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28" name="AutoShape 14">
          <a:hlinkClick xmlns:r="http://schemas.openxmlformats.org/officeDocument/2006/relationships" r:id="rId18"/>
          <a:extLst>
            <a:ext uri="{FF2B5EF4-FFF2-40B4-BE49-F238E27FC236}">
              <a16:creationId xmlns:a16="http://schemas.microsoft.com/office/drawing/2014/main" id="{00000000-0008-0000-0200-000080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29" name="AutoShape 15">
          <a:hlinkClick xmlns:r="http://schemas.openxmlformats.org/officeDocument/2006/relationships" r:id="rId19"/>
          <a:extLst>
            <a:ext uri="{FF2B5EF4-FFF2-40B4-BE49-F238E27FC236}">
              <a16:creationId xmlns:a16="http://schemas.microsoft.com/office/drawing/2014/main" id="{00000000-0008-0000-0200-000081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30" name="AutoShape 16">
          <a:hlinkClick xmlns:r="http://schemas.openxmlformats.org/officeDocument/2006/relationships" r:id="rId20"/>
          <a:extLst>
            <a:ext uri="{FF2B5EF4-FFF2-40B4-BE49-F238E27FC236}">
              <a16:creationId xmlns:a16="http://schemas.microsoft.com/office/drawing/2014/main" id="{00000000-0008-0000-0200-000082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31" name="AutoShape 17">
          <a:hlinkClick xmlns:r="http://schemas.openxmlformats.org/officeDocument/2006/relationships" r:id="rId21"/>
          <a:extLst>
            <a:ext uri="{FF2B5EF4-FFF2-40B4-BE49-F238E27FC236}">
              <a16:creationId xmlns:a16="http://schemas.microsoft.com/office/drawing/2014/main" id="{00000000-0008-0000-0200-000083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32" name="AutoShape 18">
          <a:hlinkClick xmlns:r="http://schemas.openxmlformats.org/officeDocument/2006/relationships" r:id="rId16"/>
          <a:extLst>
            <a:ext uri="{FF2B5EF4-FFF2-40B4-BE49-F238E27FC236}">
              <a16:creationId xmlns:a16="http://schemas.microsoft.com/office/drawing/2014/main" id="{00000000-0008-0000-0200-000084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33" name="AutoShape 19">
          <a:hlinkClick xmlns:r="http://schemas.openxmlformats.org/officeDocument/2006/relationships" r:id="rId22"/>
          <a:extLst>
            <a:ext uri="{FF2B5EF4-FFF2-40B4-BE49-F238E27FC236}">
              <a16:creationId xmlns:a16="http://schemas.microsoft.com/office/drawing/2014/main" id="{00000000-0008-0000-0200-000085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134" name="AutoShape 19">
          <a:hlinkClick xmlns:r="http://schemas.openxmlformats.org/officeDocument/2006/relationships" r:id="rId22"/>
          <a:extLst>
            <a:ext uri="{FF2B5EF4-FFF2-40B4-BE49-F238E27FC236}">
              <a16:creationId xmlns:a16="http://schemas.microsoft.com/office/drawing/2014/main" id="{00000000-0008-0000-0200-00008600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135" name="AutoShape 20">
          <a:hlinkClick xmlns:r="http://schemas.openxmlformats.org/officeDocument/2006/relationships" r:id="rId23"/>
          <a:extLst>
            <a:ext uri="{FF2B5EF4-FFF2-40B4-BE49-F238E27FC236}">
              <a16:creationId xmlns:a16="http://schemas.microsoft.com/office/drawing/2014/main" id="{00000000-0008-0000-0200-00008700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136" name="AutoShape 21">
          <a:hlinkClick xmlns:r="http://schemas.openxmlformats.org/officeDocument/2006/relationships" r:id="rId24"/>
          <a:extLst>
            <a:ext uri="{FF2B5EF4-FFF2-40B4-BE49-F238E27FC236}">
              <a16:creationId xmlns:a16="http://schemas.microsoft.com/office/drawing/2014/main" id="{00000000-0008-0000-0200-00008800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37" name="AutoShape 22">
          <a:hlinkClick xmlns:r="http://schemas.openxmlformats.org/officeDocument/2006/relationships" r:id="rId25"/>
          <a:extLst>
            <a:ext uri="{FF2B5EF4-FFF2-40B4-BE49-F238E27FC236}">
              <a16:creationId xmlns:a16="http://schemas.microsoft.com/office/drawing/2014/main" id="{00000000-0008-0000-0200-000089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38" name="AutoShape 23">
          <a:hlinkClick xmlns:r="http://schemas.openxmlformats.org/officeDocument/2006/relationships" r:id="rId26"/>
          <a:extLst>
            <a:ext uri="{FF2B5EF4-FFF2-40B4-BE49-F238E27FC236}">
              <a16:creationId xmlns:a16="http://schemas.microsoft.com/office/drawing/2014/main" id="{00000000-0008-0000-0200-00008A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39" name="AutoShape 24">
          <a:hlinkClick xmlns:r="http://schemas.openxmlformats.org/officeDocument/2006/relationships" r:id="rId27"/>
          <a:extLst>
            <a:ext uri="{FF2B5EF4-FFF2-40B4-BE49-F238E27FC236}">
              <a16:creationId xmlns:a16="http://schemas.microsoft.com/office/drawing/2014/main" id="{00000000-0008-0000-0200-00008B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140" name="AutoShape 11">
          <a:hlinkClick xmlns:r="http://schemas.openxmlformats.org/officeDocument/2006/relationships" r:id="rId14"/>
          <a:extLst>
            <a:ext uri="{FF2B5EF4-FFF2-40B4-BE49-F238E27FC236}">
              <a16:creationId xmlns:a16="http://schemas.microsoft.com/office/drawing/2014/main" id="{00000000-0008-0000-0200-00008C00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141" name="AutoShape 12">
          <a:hlinkClick xmlns:r="http://schemas.openxmlformats.org/officeDocument/2006/relationships" r:id="rId15"/>
          <a:extLst>
            <a:ext uri="{FF2B5EF4-FFF2-40B4-BE49-F238E27FC236}">
              <a16:creationId xmlns:a16="http://schemas.microsoft.com/office/drawing/2014/main" id="{00000000-0008-0000-0200-00008D00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142" name="AutoShape 13">
          <a:hlinkClick xmlns:r="http://schemas.openxmlformats.org/officeDocument/2006/relationships" r:id="rId17"/>
          <a:extLst>
            <a:ext uri="{FF2B5EF4-FFF2-40B4-BE49-F238E27FC236}">
              <a16:creationId xmlns:a16="http://schemas.microsoft.com/office/drawing/2014/main" id="{00000000-0008-0000-0200-00008E00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143" name="AutoShape 14">
          <a:hlinkClick xmlns:r="http://schemas.openxmlformats.org/officeDocument/2006/relationships" r:id="rId18"/>
          <a:extLst>
            <a:ext uri="{FF2B5EF4-FFF2-40B4-BE49-F238E27FC236}">
              <a16:creationId xmlns:a16="http://schemas.microsoft.com/office/drawing/2014/main" id="{00000000-0008-0000-0200-00008F00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144" name="AutoShape 15">
          <a:hlinkClick xmlns:r="http://schemas.openxmlformats.org/officeDocument/2006/relationships" r:id="rId19"/>
          <a:extLst>
            <a:ext uri="{FF2B5EF4-FFF2-40B4-BE49-F238E27FC236}">
              <a16:creationId xmlns:a16="http://schemas.microsoft.com/office/drawing/2014/main" id="{00000000-0008-0000-0200-00009000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145" name="AutoShape 16">
          <a:hlinkClick xmlns:r="http://schemas.openxmlformats.org/officeDocument/2006/relationships" r:id="rId20"/>
          <a:extLst>
            <a:ext uri="{FF2B5EF4-FFF2-40B4-BE49-F238E27FC236}">
              <a16:creationId xmlns:a16="http://schemas.microsoft.com/office/drawing/2014/main" id="{00000000-0008-0000-0200-00009100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46" name="AutoShape 17">
          <a:hlinkClick xmlns:r="http://schemas.openxmlformats.org/officeDocument/2006/relationships" r:id="rId21"/>
          <a:extLst>
            <a:ext uri="{FF2B5EF4-FFF2-40B4-BE49-F238E27FC236}">
              <a16:creationId xmlns:a16="http://schemas.microsoft.com/office/drawing/2014/main" id="{00000000-0008-0000-0200-000092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47" name="AutoShape 18">
          <a:hlinkClick xmlns:r="http://schemas.openxmlformats.org/officeDocument/2006/relationships" r:id="rId16"/>
          <a:extLst>
            <a:ext uri="{FF2B5EF4-FFF2-40B4-BE49-F238E27FC236}">
              <a16:creationId xmlns:a16="http://schemas.microsoft.com/office/drawing/2014/main" id="{00000000-0008-0000-0200-000093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48" name="AutoShape 19">
          <a:hlinkClick xmlns:r="http://schemas.openxmlformats.org/officeDocument/2006/relationships" r:id="rId22"/>
          <a:extLst>
            <a:ext uri="{FF2B5EF4-FFF2-40B4-BE49-F238E27FC236}">
              <a16:creationId xmlns:a16="http://schemas.microsoft.com/office/drawing/2014/main" id="{00000000-0008-0000-0200-000094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49" name="AutoShape 19">
          <a:hlinkClick xmlns:r="http://schemas.openxmlformats.org/officeDocument/2006/relationships" r:id="rId22"/>
          <a:extLst>
            <a:ext uri="{FF2B5EF4-FFF2-40B4-BE49-F238E27FC236}">
              <a16:creationId xmlns:a16="http://schemas.microsoft.com/office/drawing/2014/main" id="{00000000-0008-0000-0200-000095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50" name="AutoShape 20">
          <a:hlinkClick xmlns:r="http://schemas.openxmlformats.org/officeDocument/2006/relationships" r:id="rId23"/>
          <a:extLst>
            <a:ext uri="{FF2B5EF4-FFF2-40B4-BE49-F238E27FC236}">
              <a16:creationId xmlns:a16="http://schemas.microsoft.com/office/drawing/2014/main" id="{00000000-0008-0000-0200-000096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53340</xdr:rowOff>
    </xdr:to>
    <xdr:sp macro="" textlink="">
      <xdr:nvSpPr>
        <xdr:cNvPr id="151" name="AutoShape 21">
          <a:hlinkClick xmlns:r="http://schemas.openxmlformats.org/officeDocument/2006/relationships" r:id="rId24"/>
          <a:extLst>
            <a:ext uri="{FF2B5EF4-FFF2-40B4-BE49-F238E27FC236}">
              <a16:creationId xmlns:a16="http://schemas.microsoft.com/office/drawing/2014/main" id="{00000000-0008-0000-0200-000097000000}"/>
            </a:ext>
          </a:extLst>
        </xdr:cNvPr>
        <xdr:cNvSpPr>
          <a:spLocks noChangeArrowheads="1"/>
        </xdr:cNvSpPr>
      </xdr:nvSpPr>
      <xdr:spPr bwMode="auto">
        <a:xfrm>
          <a:off x="967740" y="47137320"/>
          <a:ext cx="487680" cy="883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52" name="AutoShape 22">
          <a:hlinkClick xmlns:r="http://schemas.openxmlformats.org/officeDocument/2006/relationships" r:id="rId25"/>
          <a:extLst>
            <a:ext uri="{FF2B5EF4-FFF2-40B4-BE49-F238E27FC236}">
              <a16:creationId xmlns:a16="http://schemas.microsoft.com/office/drawing/2014/main" id="{00000000-0008-0000-0200-000098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53" name="AutoShape 23">
          <a:hlinkClick xmlns:r="http://schemas.openxmlformats.org/officeDocument/2006/relationships" r:id="rId26"/>
          <a:extLst>
            <a:ext uri="{FF2B5EF4-FFF2-40B4-BE49-F238E27FC236}">
              <a16:creationId xmlns:a16="http://schemas.microsoft.com/office/drawing/2014/main" id="{00000000-0008-0000-0200-00009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54" name="AutoShape 24">
          <a:hlinkClick xmlns:r="http://schemas.openxmlformats.org/officeDocument/2006/relationships" r:id="rId27"/>
          <a:extLst>
            <a:ext uri="{FF2B5EF4-FFF2-40B4-BE49-F238E27FC236}">
              <a16:creationId xmlns:a16="http://schemas.microsoft.com/office/drawing/2014/main" id="{00000000-0008-0000-0200-00009A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55" name="AutoShape 11">
          <a:hlinkClick xmlns:r="http://schemas.openxmlformats.org/officeDocument/2006/relationships" r:id="rId14"/>
          <a:extLst>
            <a:ext uri="{FF2B5EF4-FFF2-40B4-BE49-F238E27FC236}">
              <a16:creationId xmlns:a16="http://schemas.microsoft.com/office/drawing/2014/main" id="{00000000-0008-0000-0200-00009B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56" name="AutoShape 12">
          <a:hlinkClick xmlns:r="http://schemas.openxmlformats.org/officeDocument/2006/relationships" r:id="rId15"/>
          <a:extLst>
            <a:ext uri="{FF2B5EF4-FFF2-40B4-BE49-F238E27FC236}">
              <a16:creationId xmlns:a16="http://schemas.microsoft.com/office/drawing/2014/main" id="{00000000-0008-0000-0200-00009C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57" name="AutoShape 13">
          <a:hlinkClick xmlns:r="http://schemas.openxmlformats.org/officeDocument/2006/relationships" r:id="rId17"/>
          <a:extLst>
            <a:ext uri="{FF2B5EF4-FFF2-40B4-BE49-F238E27FC236}">
              <a16:creationId xmlns:a16="http://schemas.microsoft.com/office/drawing/2014/main" id="{00000000-0008-0000-0200-00009D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58" name="AutoShape 14">
          <a:hlinkClick xmlns:r="http://schemas.openxmlformats.org/officeDocument/2006/relationships" r:id="rId18"/>
          <a:extLst>
            <a:ext uri="{FF2B5EF4-FFF2-40B4-BE49-F238E27FC236}">
              <a16:creationId xmlns:a16="http://schemas.microsoft.com/office/drawing/2014/main" id="{00000000-0008-0000-0200-00009E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59" name="AutoShape 15">
          <a:hlinkClick xmlns:r="http://schemas.openxmlformats.org/officeDocument/2006/relationships" r:id="rId19"/>
          <a:extLst>
            <a:ext uri="{FF2B5EF4-FFF2-40B4-BE49-F238E27FC236}">
              <a16:creationId xmlns:a16="http://schemas.microsoft.com/office/drawing/2014/main" id="{00000000-0008-0000-0200-00009F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53340</xdr:rowOff>
    </xdr:to>
    <xdr:sp macro="" textlink="">
      <xdr:nvSpPr>
        <xdr:cNvPr id="160" name="AutoShape 16">
          <a:hlinkClick xmlns:r="http://schemas.openxmlformats.org/officeDocument/2006/relationships" r:id="rId20"/>
          <a:extLst>
            <a:ext uri="{FF2B5EF4-FFF2-40B4-BE49-F238E27FC236}">
              <a16:creationId xmlns:a16="http://schemas.microsoft.com/office/drawing/2014/main" id="{00000000-0008-0000-0200-0000A0000000}"/>
            </a:ext>
          </a:extLst>
        </xdr:cNvPr>
        <xdr:cNvSpPr>
          <a:spLocks noChangeArrowheads="1"/>
        </xdr:cNvSpPr>
      </xdr:nvSpPr>
      <xdr:spPr bwMode="auto">
        <a:xfrm>
          <a:off x="967740" y="47137320"/>
          <a:ext cx="487680" cy="883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1" name="AutoShape 17">
          <a:hlinkClick xmlns:r="http://schemas.openxmlformats.org/officeDocument/2006/relationships" r:id="rId21"/>
          <a:extLst>
            <a:ext uri="{FF2B5EF4-FFF2-40B4-BE49-F238E27FC236}">
              <a16:creationId xmlns:a16="http://schemas.microsoft.com/office/drawing/2014/main" id="{00000000-0008-0000-0200-0000A1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2" name="AutoShape 18">
          <a:hlinkClick xmlns:r="http://schemas.openxmlformats.org/officeDocument/2006/relationships" r:id="rId16"/>
          <a:extLst>
            <a:ext uri="{FF2B5EF4-FFF2-40B4-BE49-F238E27FC236}">
              <a16:creationId xmlns:a16="http://schemas.microsoft.com/office/drawing/2014/main" id="{00000000-0008-0000-0200-0000A2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3" name="AutoShape 19">
          <a:hlinkClick xmlns:r="http://schemas.openxmlformats.org/officeDocument/2006/relationships" r:id="rId22"/>
          <a:extLst>
            <a:ext uri="{FF2B5EF4-FFF2-40B4-BE49-F238E27FC236}">
              <a16:creationId xmlns:a16="http://schemas.microsoft.com/office/drawing/2014/main" id="{00000000-0008-0000-0200-0000A3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4" name="AutoShape 1">
          <a:hlinkClick xmlns:r="http://schemas.openxmlformats.org/officeDocument/2006/relationships" r:id="rId1"/>
          <a:extLst>
            <a:ext uri="{FF2B5EF4-FFF2-40B4-BE49-F238E27FC236}">
              <a16:creationId xmlns:a16="http://schemas.microsoft.com/office/drawing/2014/main" id="{00000000-0008-0000-0200-0000A4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5" name="AutoShape 2">
          <a:hlinkClick xmlns:r="http://schemas.openxmlformats.org/officeDocument/2006/relationships" r:id="rId2"/>
          <a:extLst>
            <a:ext uri="{FF2B5EF4-FFF2-40B4-BE49-F238E27FC236}">
              <a16:creationId xmlns:a16="http://schemas.microsoft.com/office/drawing/2014/main" id="{00000000-0008-0000-0200-0000A5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6" name="AutoShape 3">
          <a:hlinkClick xmlns:r="http://schemas.openxmlformats.org/officeDocument/2006/relationships" r:id="rId3"/>
          <a:extLst>
            <a:ext uri="{FF2B5EF4-FFF2-40B4-BE49-F238E27FC236}">
              <a16:creationId xmlns:a16="http://schemas.microsoft.com/office/drawing/2014/main" id="{00000000-0008-0000-0200-0000A6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7" name="AutoShape 4">
          <a:hlinkClick xmlns:r="http://schemas.openxmlformats.org/officeDocument/2006/relationships" r:id="rId4"/>
          <a:extLst>
            <a:ext uri="{FF2B5EF4-FFF2-40B4-BE49-F238E27FC236}">
              <a16:creationId xmlns:a16="http://schemas.microsoft.com/office/drawing/2014/main" id="{00000000-0008-0000-0200-0000A7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8" name="AutoShape 5">
          <a:hlinkClick xmlns:r="http://schemas.openxmlformats.org/officeDocument/2006/relationships" r:id="rId5"/>
          <a:extLst>
            <a:ext uri="{FF2B5EF4-FFF2-40B4-BE49-F238E27FC236}">
              <a16:creationId xmlns:a16="http://schemas.microsoft.com/office/drawing/2014/main" id="{00000000-0008-0000-0200-0000A8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69" name="AutoShape 6">
          <a:hlinkClick xmlns:r="http://schemas.openxmlformats.org/officeDocument/2006/relationships" r:id="rId9"/>
          <a:extLst>
            <a:ext uri="{FF2B5EF4-FFF2-40B4-BE49-F238E27FC236}">
              <a16:creationId xmlns:a16="http://schemas.microsoft.com/office/drawing/2014/main" id="{00000000-0008-0000-0200-0000A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0" name="AutoShape 7">
          <a:hlinkClick xmlns:r="http://schemas.openxmlformats.org/officeDocument/2006/relationships" r:id="rId10"/>
          <a:extLst>
            <a:ext uri="{FF2B5EF4-FFF2-40B4-BE49-F238E27FC236}">
              <a16:creationId xmlns:a16="http://schemas.microsoft.com/office/drawing/2014/main" id="{00000000-0008-0000-0200-0000AA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1" name="AutoShape 8">
          <a:hlinkClick xmlns:r="http://schemas.openxmlformats.org/officeDocument/2006/relationships" r:id="rId11"/>
          <a:extLst>
            <a:ext uri="{FF2B5EF4-FFF2-40B4-BE49-F238E27FC236}">
              <a16:creationId xmlns:a16="http://schemas.microsoft.com/office/drawing/2014/main" id="{00000000-0008-0000-0200-0000AB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2" name="AutoShape 9">
          <a:hlinkClick xmlns:r="http://schemas.openxmlformats.org/officeDocument/2006/relationships" r:id="rId12"/>
          <a:extLst>
            <a:ext uri="{FF2B5EF4-FFF2-40B4-BE49-F238E27FC236}">
              <a16:creationId xmlns:a16="http://schemas.microsoft.com/office/drawing/2014/main" id="{00000000-0008-0000-0200-0000AC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3" name="AutoShape 10">
          <a:hlinkClick xmlns:r="http://schemas.openxmlformats.org/officeDocument/2006/relationships" r:id="rId13"/>
          <a:extLst>
            <a:ext uri="{FF2B5EF4-FFF2-40B4-BE49-F238E27FC236}">
              <a16:creationId xmlns:a16="http://schemas.microsoft.com/office/drawing/2014/main" id="{00000000-0008-0000-0200-0000AD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4" name="AutoShape 11">
          <a:hlinkClick xmlns:r="http://schemas.openxmlformats.org/officeDocument/2006/relationships" r:id="rId14"/>
          <a:extLst>
            <a:ext uri="{FF2B5EF4-FFF2-40B4-BE49-F238E27FC236}">
              <a16:creationId xmlns:a16="http://schemas.microsoft.com/office/drawing/2014/main" id="{00000000-0008-0000-0200-0000AE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5" name="AutoShape 12">
          <a:hlinkClick xmlns:r="http://schemas.openxmlformats.org/officeDocument/2006/relationships" r:id="rId15"/>
          <a:extLst>
            <a:ext uri="{FF2B5EF4-FFF2-40B4-BE49-F238E27FC236}">
              <a16:creationId xmlns:a16="http://schemas.microsoft.com/office/drawing/2014/main" id="{00000000-0008-0000-0200-0000AF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6" name="AutoShape 13">
          <a:hlinkClick xmlns:r="http://schemas.openxmlformats.org/officeDocument/2006/relationships" r:id="rId17"/>
          <a:extLst>
            <a:ext uri="{FF2B5EF4-FFF2-40B4-BE49-F238E27FC236}">
              <a16:creationId xmlns:a16="http://schemas.microsoft.com/office/drawing/2014/main" id="{00000000-0008-0000-0200-0000B0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7" name="AutoShape 14">
          <a:hlinkClick xmlns:r="http://schemas.openxmlformats.org/officeDocument/2006/relationships" r:id="rId18"/>
          <a:extLst>
            <a:ext uri="{FF2B5EF4-FFF2-40B4-BE49-F238E27FC236}">
              <a16:creationId xmlns:a16="http://schemas.microsoft.com/office/drawing/2014/main" id="{00000000-0008-0000-0200-0000B1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8" name="AutoShape 15">
          <a:hlinkClick xmlns:r="http://schemas.openxmlformats.org/officeDocument/2006/relationships" r:id="rId19"/>
          <a:extLst>
            <a:ext uri="{FF2B5EF4-FFF2-40B4-BE49-F238E27FC236}">
              <a16:creationId xmlns:a16="http://schemas.microsoft.com/office/drawing/2014/main" id="{00000000-0008-0000-0200-0000B2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79" name="AutoShape 16">
          <a:hlinkClick xmlns:r="http://schemas.openxmlformats.org/officeDocument/2006/relationships" r:id="rId20"/>
          <a:extLst>
            <a:ext uri="{FF2B5EF4-FFF2-40B4-BE49-F238E27FC236}">
              <a16:creationId xmlns:a16="http://schemas.microsoft.com/office/drawing/2014/main" id="{00000000-0008-0000-0200-0000B3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0" name="AutoShape 17">
          <a:hlinkClick xmlns:r="http://schemas.openxmlformats.org/officeDocument/2006/relationships" r:id="rId21"/>
          <a:extLst>
            <a:ext uri="{FF2B5EF4-FFF2-40B4-BE49-F238E27FC236}">
              <a16:creationId xmlns:a16="http://schemas.microsoft.com/office/drawing/2014/main" id="{00000000-0008-0000-0200-0000B4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1" name="AutoShape 18">
          <a:hlinkClick xmlns:r="http://schemas.openxmlformats.org/officeDocument/2006/relationships" r:id="rId16"/>
          <a:extLst>
            <a:ext uri="{FF2B5EF4-FFF2-40B4-BE49-F238E27FC236}">
              <a16:creationId xmlns:a16="http://schemas.microsoft.com/office/drawing/2014/main" id="{00000000-0008-0000-0200-0000B5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2" name="AutoShape 19">
          <a:hlinkClick xmlns:r="http://schemas.openxmlformats.org/officeDocument/2006/relationships" r:id="rId22"/>
          <a:extLst>
            <a:ext uri="{FF2B5EF4-FFF2-40B4-BE49-F238E27FC236}">
              <a16:creationId xmlns:a16="http://schemas.microsoft.com/office/drawing/2014/main" id="{00000000-0008-0000-0200-0000B6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3" name="AutoShape 20">
          <a:hlinkClick xmlns:r="http://schemas.openxmlformats.org/officeDocument/2006/relationships" r:id="rId23"/>
          <a:extLst>
            <a:ext uri="{FF2B5EF4-FFF2-40B4-BE49-F238E27FC236}">
              <a16:creationId xmlns:a16="http://schemas.microsoft.com/office/drawing/2014/main" id="{00000000-0008-0000-0200-0000B7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4" name="AutoShape 11">
          <a:hlinkClick xmlns:r="http://schemas.openxmlformats.org/officeDocument/2006/relationships" r:id="rId14"/>
          <a:extLst>
            <a:ext uri="{FF2B5EF4-FFF2-40B4-BE49-F238E27FC236}">
              <a16:creationId xmlns:a16="http://schemas.microsoft.com/office/drawing/2014/main" id="{00000000-0008-0000-0200-0000B8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5" name="AutoShape 12">
          <a:hlinkClick xmlns:r="http://schemas.openxmlformats.org/officeDocument/2006/relationships" r:id="rId15"/>
          <a:extLst>
            <a:ext uri="{FF2B5EF4-FFF2-40B4-BE49-F238E27FC236}">
              <a16:creationId xmlns:a16="http://schemas.microsoft.com/office/drawing/2014/main" id="{00000000-0008-0000-0200-0000B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6" name="AutoShape 13">
          <a:hlinkClick xmlns:r="http://schemas.openxmlformats.org/officeDocument/2006/relationships" r:id="rId17"/>
          <a:extLst>
            <a:ext uri="{FF2B5EF4-FFF2-40B4-BE49-F238E27FC236}">
              <a16:creationId xmlns:a16="http://schemas.microsoft.com/office/drawing/2014/main" id="{00000000-0008-0000-0200-0000BA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7" name="AutoShape 14">
          <a:hlinkClick xmlns:r="http://schemas.openxmlformats.org/officeDocument/2006/relationships" r:id="rId18"/>
          <a:extLst>
            <a:ext uri="{FF2B5EF4-FFF2-40B4-BE49-F238E27FC236}">
              <a16:creationId xmlns:a16="http://schemas.microsoft.com/office/drawing/2014/main" id="{00000000-0008-0000-0200-0000BB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188" name="AutoShape 15">
          <a:hlinkClick xmlns:r="http://schemas.openxmlformats.org/officeDocument/2006/relationships" r:id="rId19"/>
          <a:extLst>
            <a:ext uri="{FF2B5EF4-FFF2-40B4-BE49-F238E27FC236}">
              <a16:creationId xmlns:a16="http://schemas.microsoft.com/office/drawing/2014/main" id="{00000000-0008-0000-0200-0000BC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89" name="AutoShape 24">
          <a:hlinkClick xmlns:r="http://schemas.openxmlformats.org/officeDocument/2006/relationships" r:id="rId27"/>
          <a:extLst>
            <a:ext uri="{FF2B5EF4-FFF2-40B4-BE49-F238E27FC236}">
              <a16:creationId xmlns:a16="http://schemas.microsoft.com/office/drawing/2014/main" id="{00000000-0008-0000-0200-0000BD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0" name="AutoShape 19">
          <a:hlinkClick xmlns:r="http://schemas.openxmlformats.org/officeDocument/2006/relationships" r:id="rId22"/>
          <a:extLst>
            <a:ext uri="{FF2B5EF4-FFF2-40B4-BE49-F238E27FC236}">
              <a16:creationId xmlns:a16="http://schemas.microsoft.com/office/drawing/2014/main" id="{00000000-0008-0000-0200-0000BE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1" name="AutoShape 19">
          <a:hlinkClick xmlns:r="http://schemas.openxmlformats.org/officeDocument/2006/relationships" r:id="rId22"/>
          <a:extLst>
            <a:ext uri="{FF2B5EF4-FFF2-40B4-BE49-F238E27FC236}">
              <a16:creationId xmlns:a16="http://schemas.microsoft.com/office/drawing/2014/main" id="{00000000-0008-0000-0200-0000BF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2" name="AutoShape 20">
          <a:hlinkClick xmlns:r="http://schemas.openxmlformats.org/officeDocument/2006/relationships" r:id="rId23"/>
          <a:extLst>
            <a:ext uri="{FF2B5EF4-FFF2-40B4-BE49-F238E27FC236}">
              <a16:creationId xmlns:a16="http://schemas.microsoft.com/office/drawing/2014/main" id="{00000000-0008-0000-0200-0000C0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3" name="AutoShape 11">
          <a:hlinkClick xmlns:r="http://schemas.openxmlformats.org/officeDocument/2006/relationships" r:id="rId14"/>
          <a:extLst>
            <a:ext uri="{FF2B5EF4-FFF2-40B4-BE49-F238E27FC236}">
              <a16:creationId xmlns:a16="http://schemas.microsoft.com/office/drawing/2014/main" id="{00000000-0008-0000-0200-0000C1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4" name="AutoShape 12">
          <a:hlinkClick xmlns:r="http://schemas.openxmlformats.org/officeDocument/2006/relationships" r:id="rId15"/>
          <a:extLst>
            <a:ext uri="{FF2B5EF4-FFF2-40B4-BE49-F238E27FC236}">
              <a16:creationId xmlns:a16="http://schemas.microsoft.com/office/drawing/2014/main" id="{00000000-0008-0000-0200-0000C2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5" name="AutoShape 13">
          <a:hlinkClick xmlns:r="http://schemas.openxmlformats.org/officeDocument/2006/relationships" r:id="rId17"/>
          <a:extLst>
            <a:ext uri="{FF2B5EF4-FFF2-40B4-BE49-F238E27FC236}">
              <a16:creationId xmlns:a16="http://schemas.microsoft.com/office/drawing/2014/main" id="{00000000-0008-0000-0200-0000C3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6" name="AutoShape 14">
          <a:hlinkClick xmlns:r="http://schemas.openxmlformats.org/officeDocument/2006/relationships" r:id="rId18"/>
          <a:extLst>
            <a:ext uri="{FF2B5EF4-FFF2-40B4-BE49-F238E27FC236}">
              <a16:creationId xmlns:a16="http://schemas.microsoft.com/office/drawing/2014/main" id="{00000000-0008-0000-0200-0000C4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7" name="AutoShape 15">
          <a:hlinkClick xmlns:r="http://schemas.openxmlformats.org/officeDocument/2006/relationships" r:id="rId19"/>
          <a:extLst>
            <a:ext uri="{FF2B5EF4-FFF2-40B4-BE49-F238E27FC236}">
              <a16:creationId xmlns:a16="http://schemas.microsoft.com/office/drawing/2014/main" id="{00000000-0008-0000-0200-0000C5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8" name="AutoShape 24">
          <a:hlinkClick xmlns:r="http://schemas.openxmlformats.org/officeDocument/2006/relationships" r:id="rId27"/>
          <a:extLst>
            <a:ext uri="{FF2B5EF4-FFF2-40B4-BE49-F238E27FC236}">
              <a16:creationId xmlns:a16="http://schemas.microsoft.com/office/drawing/2014/main" id="{00000000-0008-0000-0200-0000C6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199" name="AutoShape 19">
          <a:hlinkClick xmlns:r="http://schemas.openxmlformats.org/officeDocument/2006/relationships" r:id="rId22"/>
          <a:extLst>
            <a:ext uri="{FF2B5EF4-FFF2-40B4-BE49-F238E27FC236}">
              <a16:creationId xmlns:a16="http://schemas.microsoft.com/office/drawing/2014/main" id="{00000000-0008-0000-0200-0000C7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200" name="AutoShape 19">
          <a:hlinkClick xmlns:r="http://schemas.openxmlformats.org/officeDocument/2006/relationships" r:id="rId22"/>
          <a:extLst>
            <a:ext uri="{FF2B5EF4-FFF2-40B4-BE49-F238E27FC236}">
              <a16:creationId xmlns:a16="http://schemas.microsoft.com/office/drawing/2014/main" id="{00000000-0008-0000-0200-0000C8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201" name="AutoShape 20">
          <a:hlinkClick xmlns:r="http://schemas.openxmlformats.org/officeDocument/2006/relationships" r:id="rId23"/>
          <a:extLst>
            <a:ext uri="{FF2B5EF4-FFF2-40B4-BE49-F238E27FC236}">
              <a16:creationId xmlns:a16="http://schemas.microsoft.com/office/drawing/2014/main" id="{00000000-0008-0000-0200-0000C9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202" name="AutoShape 11">
          <a:hlinkClick xmlns:r="http://schemas.openxmlformats.org/officeDocument/2006/relationships" r:id="rId14"/>
          <a:extLst>
            <a:ext uri="{FF2B5EF4-FFF2-40B4-BE49-F238E27FC236}">
              <a16:creationId xmlns:a16="http://schemas.microsoft.com/office/drawing/2014/main" id="{00000000-0008-0000-0200-0000CA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203" name="AutoShape 12">
          <a:hlinkClick xmlns:r="http://schemas.openxmlformats.org/officeDocument/2006/relationships" r:id="rId15"/>
          <a:extLst>
            <a:ext uri="{FF2B5EF4-FFF2-40B4-BE49-F238E27FC236}">
              <a16:creationId xmlns:a16="http://schemas.microsoft.com/office/drawing/2014/main" id="{00000000-0008-0000-0200-0000CB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204" name="AutoShape 13">
          <a:hlinkClick xmlns:r="http://schemas.openxmlformats.org/officeDocument/2006/relationships" r:id="rId17"/>
          <a:extLst>
            <a:ext uri="{FF2B5EF4-FFF2-40B4-BE49-F238E27FC236}">
              <a16:creationId xmlns:a16="http://schemas.microsoft.com/office/drawing/2014/main" id="{00000000-0008-0000-0200-0000CC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205" name="AutoShape 14">
          <a:hlinkClick xmlns:r="http://schemas.openxmlformats.org/officeDocument/2006/relationships" r:id="rId18"/>
          <a:extLst>
            <a:ext uri="{FF2B5EF4-FFF2-40B4-BE49-F238E27FC236}">
              <a16:creationId xmlns:a16="http://schemas.microsoft.com/office/drawing/2014/main" id="{00000000-0008-0000-0200-0000CD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206" name="AutoShape 15">
          <a:hlinkClick xmlns:r="http://schemas.openxmlformats.org/officeDocument/2006/relationships" r:id="rId19"/>
          <a:extLst>
            <a:ext uri="{FF2B5EF4-FFF2-40B4-BE49-F238E27FC236}">
              <a16:creationId xmlns:a16="http://schemas.microsoft.com/office/drawing/2014/main" id="{00000000-0008-0000-0200-0000CE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207" name="AutoShape 40">
          <a:hlinkClick xmlns:r="http://schemas.openxmlformats.org/officeDocument/2006/relationships" r:id="rId1"/>
          <a:extLst>
            <a:ext uri="{FF2B5EF4-FFF2-40B4-BE49-F238E27FC236}">
              <a16:creationId xmlns:a16="http://schemas.microsoft.com/office/drawing/2014/main" id="{00000000-0008-0000-0200-0000CF00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208" name="AutoShape 21">
          <a:hlinkClick xmlns:r="http://schemas.openxmlformats.org/officeDocument/2006/relationships" r:id="rId24"/>
          <a:extLst>
            <a:ext uri="{FF2B5EF4-FFF2-40B4-BE49-F238E27FC236}">
              <a16:creationId xmlns:a16="http://schemas.microsoft.com/office/drawing/2014/main" id="{00000000-0008-0000-0200-0000D000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09" name="AutoShape 22">
          <a:hlinkClick xmlns:r="http://schemas.openxmlformats.org/officeDocument/2006/relationships" r:id="rId25"/>
          <a:extLst>
            <a:ext uri="{FF2B5EF4-FFF2-40B4-BE49-F238E27FC236}">
              <a16:creationId xmlns:a16="http://schemas.microsoft.com/office/drawing/2014/main" id="{00000000-0008-0000-0200-0000D1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0" name="AutoShape 23">
          <a:hlinkClick xmlns:r="http://schemas.openxmlformats.org/officeDocument/2006/relationships" r:id="rId26"/>
          <a:extLst>
            <a:ext uri="{FF2B5EF4-FFF2-40B4-BE49-F238E27FC236}">
              <a16:creationId xmlns:a16="http://schemas.microsoft.com/office/drawing/2014/main" id="{00000000-0008-0000-0200-0000D2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1" name="AutoShape 24">
          <a:hlinkClick xmlns:r="http://schemas.openxmlformats.org/officeDocument/2006/relationships" r:id="rId27"/>
          <a:extLst>
            <a:ext uri="{FF2B5EF4-FFF2-40B4-BE49-F238E27FC236}">
              <a16:creationId xmlns:a16="http://schemas.microsoft.com/office/drawing/2014/main" id="{00000000-0008-0000-0200-0000D3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212" name="AutoShape 16">
          <a:hlinkClick xmlns:r="http://schemas.openxmlformats.org/officeDocument/2006/relationships" r:id="rId20"/>
          <a:extLst>
            <a:ext uri="{FF2B5EF4-FFF2-40B4-BE49-F238E27FC236}">
              <a16:creationId xmlns:a16="http://schemas.microsoft.com/office/drawing/2014/main" id="{00000000-0008-0000-0200-0000D400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3" name="AutoShape 17">
          <a:hlinkClick xmlns:r="http://schemas.openxmlformats.org/officeDocument/2006/relationships" r:id="rId21"/>
          <a:extLst>
            <a:ext uri="{FF2B5EF4-FFF2-40B4-BE49-F238E27FC236}">
              <a16:creationId xmlns:a16="http://schemas.microsoft.com/office/drawing/2014/main" id="{00000000-0008-0000-0200-0000D5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4" name="AutoShape 18">
          <a:hlinkClick xmlns:r="http://schemas.openxmlformats.org/officeDocument/2006/relationships" r:id="rId16"/>
          <a:extLst>
            <a:ext uri="{FF2B5EF4-FFF2-40B4-BE49-F238E27FC236}">
              <a16:creationId xmlns:a16="http://schemas.microsoft.com/office/drawing/2014/main" id="{00000000-0008-0000-0200-0000D6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5" name="AutoShape 19">
          <a:hlinkClick xmlns:r="http://schemas.openxmlformats.org/officeDocument/2006/relationships" r:id="rId22"/>
          <a:extLst>
            <a:ext uri="{FF2B5EF4-FFF2-40B4-BE49-F238E27FC236}">
              <a16:creationId xmlns:a16="http://schemas.microsoft.com/office/drawing/2014/main" id="{00000000-0008-0000-0200-0000D7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6" name="AutoShape 19">
          <a:hlinkClick xmlns:r="http://schemas.openxmlformats.org/officeDocument/2006/relationships" r:id="rId22"/>
          <a:extLst>
            <a:ext uri="{FF2B5EF4-FFF2-40B4-BE49-F238E27FC236}">
              <a16:creationId xmlns:a16="http://schemas.microsoft.com/office/drawing/2014/main" id="{00000000-0008-0000-0200-0000D8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7" name="AutoShape 20">
          <a:hlinkClick xmlns:r="http://schemas.openxmlformats.org/officeDocument/2006/relationships" r:id="rId23"/>
          <a:extLst>
            <a:ext uri="{FF2B5EF4-FFF2-40B4-BE49-F238E27FC236}">
              <a16:creationId xmlns:a16="http://schemas.microsoft.com/office/drawing/2014/main" id="{00000000-0008-0000-0200-0000D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8" name="AutoShape 11">
          <a:hlinkClick xmlns:r="http://schemas.openxmlformats.org/officeDocument/2006/relationships" r:id="rId14"/>
          <a:extLst>
            <a:ext uri="{FF2B5EF4-FFF2-40B4-BE49-F238E27FC236}">
              <a16:creationId xmlns:a16="http://schemas.microsoft.com/office/drawing/2014/main" id="{00000000-0008-0000-0200-0000DA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19" name="AutoShape 12">
          <a:hlinkClick xmlns:r="http://schemas.openxmlformats.org/officeDocument/2006/relationships" r:id="rId15"/>
          <a:extLst>
            <a:ext uri="{FF2B5EF4-FFF2-40B4-BE49-F238E27FC236}">
              <a16:creationId xmlns:a16="http://schemas.microsoft.com/office/drawing/2014/main" id="{00000000-0008-0000-0200-0000DB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0" name="AutoShape 13">
          <a:hlinkClick xmlns:r="http://schemas.openxmlformats.org/officeDocument/2006/relationships" r:id="rId17"/>
          <a:extLst>
            <a:ext uri="{FF2B5EF4-FFF2-40B4-BE49-F238E27FC236}">
              <a16:creationId xmlns:a16="http://schemas.microsoft.com/office/drawing/2014/main" id="{00000000-0008-0000-0200-0000DC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1" name="AutoShape 14">
          <a:hlinkClick xmlns:r="http://schemas.openxmlformats.org/officeDocument/2006/relationships" r:id="rId18"/>
          <a:extLst>
            <a:ext uri="{FF2B5EF4-FFF2-40B4-BE49-F238E27FC236}">
              <a16:creationId xmlns:a16="http://schemas.microsoft.com/office/drawing/2014/main" id="{00000000-0008-0000-0200-0000DD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2" name="AutoShape 15">
          <a:hlinkClick xmlns:r="http://schemas.openxmlformats.org/officeDocument/2006/relationships" r:id="rId19"/>
          <a:extLst>
            <a:ext uri="{FF2B5EF4-FFF2-40B4-BE49-F238E27FC236}">
              <a16:creationId xmlns:a16="http://schemas.microsoft.com/office/drawing/2014/main" id="{00000000-0008-0000-0200-0000DE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3" name="AutoShape 24">
          <a:hlinkClick xmlns:r="http://schemas.openxmlformats.org/officeDocument/2006/relationships" r:id="rId27"/>
          <a:extLst>
            <a:ext uri="{FF2B5EF4-FFF2-40B4-BE49-F238E27FC236}">
              <a16:creationId xmlns:a16="http://schemas.microsoft.com/office/drawing/2014/main" id="{00000000-0008-0000-0200-0000DF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4" name="AutoShape 19">
          <a:hlinkClick xmlns:r="http://schemas.openxmlformats.org/officeDocument/2006/relationships" r:id="rId22"/>
          <a:extLst>
            <a:ext uri="{FF2B5EF4-FFF2-40B4-BE49-F238E27FC236}">
              <a16:creationId xmlns:a16="http://schemas.microsoft.com/office/drawing/2014/main" id="{00000000-0008-0000-0200-0000E0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5" name="AutoShape 19">
          <a:hlinkClick xmlns:r="http://schemas.openxmlformats.org/officeDocument/2006/relationships" r:id="rId22"/>
          <a:extLst>
            <a:ext uri="{FF2B5EF4-FFF2-40B4-BE49-F238E27FC236}">
              <a16:creationId xmlns:a16="http://schemas.microsoft.com/office/drawing/2014/main" id="{00000000-0008-0000-0200-0000E1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6" name="AutoShape 20">
          <a:hlinkClick xmlns:r="http://schemas.openxmlformats.org/officeDocument/2006/relationships" r:id="rId23"/>
          <a:extLst>
            <a:ext uri="{FF2B5EF4-FFF2-40B4-BE49-F238E27FC236}">
              <a16:creationId xmlns:a16="http://schemas.microsoft.com/office/drawing/2014/main" id="{00000000-0008-0000-0200-0000E2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7" name="AutoShape 11">
          <a:hlinkClick xmlns:r="http://schemas.openxmlformats.org/officeDocument/2006/relationships" r:id="rId14"/>
          <a:extLst>
            <a:ext uri="{FF2B5EF4-FFF2-40B4-BE49-F238E27FC236}">
              <a16:creationId xmlns:a16="http://schemas.microsoft.com/office/drawing/2014/main" id="{00000000-0008-0000-0200-0000E3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8" name="AutoShape 12">
          <a:hlinkClick xmlns:r="http://schemas.openxmlformats.org/officeDocument/2006/relationships" r:id="rId15"/>
          <a:extLst>
            <a:ext uri="{FF2B5EF4-FFF2-40B4-BE49-F238E27FC236}">
              <a16:creationId xmlns:a16="http://schemas.microsoft.com/office/drawing/2014/main" id="{00000000-0008-0000-0200-0000E4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29" name="AutoShape 13">
          <a:hlinkClick xmlns:r="http://schemas.openxmlformats.org/officeDocument/2006/relationships" r:id="rId17"/>
          <a:extLst>
            <a:ext uri="{FF2B5EF4-FFF2-40B4-BE49-F238E27FC236}">
              <a16:creationId xmlns:a16="http://schemas.microsoft.com/office/drawing/2014/main" id="{00000000-0008-0000-0200-0000E5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0" name="AutoShape 14">
          <a:hlinkClick xmlns:r="http://schemas.openxmlformats.org/officeDocument/2006/relationships" r:id="rId18"/>
          <a:extLst>
            <a:ext uri="{FF2B5EF4-FFF2-40B4-BE49-F238E27FC236}">
              <a16:creationId xmlns:a16="http://schemas.microsoft.com/office/drawing/2014/main" id="{00000000-0008-0000-0200-0000E6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1" name="AutoShape 15">
          <a:hlinkClick xmlns:r="http://schemas.openxmlformats.org/officeDocument/2006/relationships" r:id="rId19"/>
          <a:extLst>
            <a:ext uri="{FF2B5EF4-FFF2-40B4-BE49-F238E27FC236}">
              <a16:creationId xmlns:a16="http://schemas.microsoft.com/office/drawing/2014/main" id="{00000000-0008-0000-0200-0000E7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2" name="AutoShape 24">
          <a:hlinkClick xmlns:r="http://schemas.openxmlformats.org/officeDocument/2006/relationships" r:id="rId27"/>
          <a:extLst>
            <a:ext uri="{FF2B5EF4-FFF2-40B4-BE49-F238E27FC236}">
              <a16:creationId xmlns:a16="http://schemas.microsoft.com/office/drawing/2014/main" id="{00000000-0008-0000-0200-0000E8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3" name="AutoShape 19">
          <a:hlinkClick xmlns:r="http://schemas.openxmlformats.org/officeDocument/2006/relationships" r:id="rId22"/>
          <a:extLst>
            <a:ext uri="{FF2B5EF4-FFF2-40B4-BE49-F238E27FC236}">
              <a16:creationId xmlns:a16="http://schemas.microsoft.com/office/drawing/2014/main" id="{00000000-0008-0000-0200-0000E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4" name="AutoShape 19">
          <a:hlinkClick xmlns:r="http://schemas.openxmlformats.org/officeDocument/2006/relationships" r:id="rId22"/>
          <a:extLst>
            <a:ext uri="{FF2B5EF4-FFF2-40B4-BE49-F238E27FC236}">
              <a16:creationId xmlns:a16="http://schemas.microsoft.com/office/drawing/2014/main" id="{00000000-0008-0000-0200-0000EA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5" name="AutoShape 20">
          <a:hlinkClick xmlns:r="http://schemas.openxmlformats.org/officeDocument/2006/relationships" r:id="rId23"/>
          <a:extLst>
            <a:ext uri="{FF2B5EF4-FFF2-40B4-BE49-F238E27FC236}">
              <a16:creationId xmlns:a16="http://schemas.microsoft.com/office/drawing/2014/main" id="{00000000-0008-0000-0200-0000EB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6" name="AutoShape 11">
          <a:hlinkClick xmlns:r="http://schemas.openxmlformats.org/officeDocument/2006/relationships" r:id="rId14"/>
          <a:extLst>
            <a:ext uri="{FF2B5EF4-FFF2-40B4-BE49-F238E27FC236}">
              <a16:creationId xmlns:a16="http://schemas.microsoft.com/office/drawing/2014/main" id="{00000000-0008-0000-0200-0000EC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7" name="AutoShape 12">
          <a:hlinkClick xmlns:r="http://schemas.openxmlformats.org/officeDocument/2006/relationships" r:id="rId15"/>
          <a:extLst>
            <a:ext uri="{FF2B5EF4-FFF2-40B4-BE49-F238E27FC236}">
              <a16:creationId xmlns:a16="http://schemas.microsoft.com/office/drawing/2014/main" id="{00000000-0008-0000-0200-0000ED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8" name="AutoShape 13">
          <a:hlinkClick xmlns:r="http://schemas.openxmlformats.org/officeDocument/2006/relationships" r:id="rId17"/>
          <a:extLst>
            <a:ext uri="{FF2B5EF4-FFF2-40B4-BE49-F238E27FC236}">
              <a16:creationId xmlns:a16="http://schemas.microsoft.com/office/drawing/2014/main" id="{00000000-0008-0000-0200-0000EE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39" name="AutoShape 14">
          <a:hlinkClick xmlns:r="http://schemas.openxmlformats.org/officeDocument/2006/relationships" r:id="rId18"/>
          <a:extLst>
            <a:ext uri="{FF2B5EF4-FFF2-40B4-BE49-F238E27FC236}">
              <a16:creationId xmlns:a16="http://schemas.microsoft.com/office/drawing/2014/main" id="{00000000-0008-0000-0200-0000EF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0" name="AutoShape 15">
          <a:hlinkClick xmlns:r="http://schemas.openxmlformats.org/officeDocument/2006/relationships" r:id="rId19"/>
          <a:extLst>
            <a:ext uri="{FF2B5EF4-FFF2-40B4-BE49-F238E27FC236}">
              <a16:creationId xmlns:a16="http://schemas.microsoft.com/office/drawing/2014/main" id="{00000000-0008-0000-0200-0000F0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1" name="AutoShape 40">
          <a:hlinkClick xmlns:r="http://schemas.openxmlformats.org/officeDocument/2006/relationships" r:id="rId1"/>
          <a:extLst>
            <a:ext uri="{FF2B5EF4-FFF2-40B4-BE49-F238E27FC236}">
              <a16:creationId xmlns:a16="http://schemas.microsoft.com/office/drawing/2014/main" id="{00000000-0008-0000-0200-0000F1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2" name="AutoShape 18">
          <a:hlinkClick xmlns:r="http://schemas.openxmlformats.org/officeDocument/2006/relationships" r:id="rId16"/>
          <a:extLst>
            <a:ext uri="{FF2B5EF4-FFF2-40B4-BE49-F238E27FC236}">
              <a16:creationId xmlns:a16="http://schemas.microsoft.com/office/drawing/2014/main" id="{00000000-0008-0000-0200-0000F2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3" name="AutoShape 19">
          <a:hlinkClick xmlns:r="http://schemas.openxmlformats.org/officeDocument/2006/relationships" r:id="rId22"/>
          <a:extLst>
            <a:ext uri="{FF2B5EF4-FFF2-40B4-BE49-F238E27FC236}">
              <a16:creationId xmlns:a16="http://schemas.microsoft.com/office/drawing/2014/main" id="{00000000-0008-0000-0200-0000F3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4" name="AutoShape 20">
          <a:hlinkClick xmlns:r="http://schemas.openxmlformats.org/officeDocument/2006/relationships" r:id="rId23"/>
          <a:extLst>
            <a:ext uri="{FF2B5EF4-FFF2-40B4-BE49-F238E27FC236}">
              <a16:creationId xmlns:a16="http://schemas.microsoft.com/office/drawing/2014/main" id="{00000000-0008-0000-0200-0000F4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45" name="AutoShape 21">
          <a:hlinkClick xmlns:r="http://schemas.openxmlformats.org/officeDocument/2006/relationships" r:id="rId24"/>
          <a:extLst>
            <a:ext uri="{FF2B5EF4-FFF2-40B4-BE49-F238E27FC236}">
              <a16:creationId xmlns:a16="http://schemas.microsoft.com/office/drawing/2014/main" id="{00000000-0008-0000-0200-0000F500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6" name="AutoShape 11">
          <a:hlinkClick xmlns:r="http://schemas.openxmlformats.org/officeDocument/2006/relationships" r:id="rId14"/>
          <a:extLst>
            <a:ext uri="{FF2B5EF4-FFF2-40B4-BE49-F238E27FC236}">
              <a16:creationId xmlns:a16="http://schemas.microsoft.com/office/drawing/2014/main" id="{00000000-0008-0000-0200-0000F6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7" name="AutoShape 12">
          <a:hlinkClick xmlns:r="http://schemas.openxmlformats.org/officeDocument/2006/relationships" r:id="rId15"/>
          <a:extLst>
            <a:ext uri="{FF2B5EF4-FFF2-40B4-BE49-F238E27FC236}">
              <a16:creationId xmlns:a16="http://schemas.microsoft.com/office/drawing/2014/main" id="{00000000-0008-0000-0200-0000F7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8" name="AutoShape 13">
          <a:hlinkClick xmlns:r="http://schemas.openxmlformats.org/officeDocument/2006/relationships" r:id="rId17"/>
          <a:extLst>
            <a:ext uri="{FF2B5EF4-FFF2-40B4-BE49-F238E27FC236}">
              <a16:creationId xmlns:a16="http://schemas.microsoft.com/office/drawing/2014/main" id="{00000000-0008-0000-0200-0000F8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49" name="AutoShape 14">
          <a:hlinkClick xmlns:r="http://schemas.openxmlformats.org/officeDocument/2006/relationships" r:id="rId18"/>
          <a:extLst>
            <a:ext uri="{FF2B5EF4-FFF2-40B4-BE49-F238E27FC236}">
              <a16:creationId xmlns:a16="http://schemas.microsoft.com/office/drawing/2014/main" id="{00000000-0008-0000-0200-0000F9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50" name="AutoShape 15">
          <a:hlinkClick xmlns:r="http://schemas.openxmlformats.org/officeDocument/2006/relationships" r:id="rId19"/>
          <a:extLst>
            <a:ext uri="{FF2B5EF4-FFF2-40B4-BE49-F238E27FC236}">
              <a16:creationId xmlns:a16="http://schemas.microsoft.com/office/drawing/2014/main" id="{00000000-0008-0000-0200-0000FA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51" name="AutoShape 16">
          <a:hlinkClick xmlns:r="http://schemas.openxmlformats.org/officeDocument/2006/relationships" r:id="rId20"/>
          <a:extLst>
            <a:ext uri="{FF2B5EF4-FFF2-40B4-BE49-F238E27FC236}">
              <a16:creationId xmlns:a16="http://schemas.microsoft.com/office/drawing/2014/main" id="{00000000-0008-0000-0200-0000FB00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52" name="AutoShape 18">
          <a:hlinkClick xmlns:r="http://schemas.openxmlformats.org/officeDocument/2006/relationships" r:id="rId16"/>
          <a:extLst>
            <a:ext uri="{FF2B5EF4-FFF2-40B4-BE49-F238E27FC236}">
              <a16:creationId xmlns:a16="http://schemas.microsoft.com/office/drawing/2014/main" id="{00000000-0008-0000-0200-0000FC00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53" name="AutoShape 19">
          <a:hlinkClick xmlns:r="http://schemas.openxmlformats.org/officeDocument/2006/relationships" r:id="rId22"/>
          <a:extLst>
            <a:ext uri="{FF2B5EF4-FFF2-40B4-BE49-F238E27FC236}">
              <a16:creationId xmlns:a16="http://schemas.microsoft.com/office/drawing/2014/main" id="{00000000-0008-0000-0200-0000FD00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54" name="AutoShape 20">
          <a:hlinkClick xmlns:r="http://schemas.openxmlformats.org/officeDocument/2006/relationships" r:id="rId23"/>
          <a:extLst>
            <a:ext uri="{FF2B5EF4-FFF2-40B4-BE49-F238E27FC236}">
              <a16:creationId xmlns:a16="http://schemas.microsoft.com/office/drawing/2014/main" id="{00000000-0008-0000-0200-0000FE00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55" name="AutoShape 21">
          <a:hlinkClick xmlns:r="http://schemas.openxmlformats.org/officeDocument/2006/relationships" r:id="rId24"/>
          <a:extLst>
            <a:ext uri="{FF2B5EF4-FFF2-40B4-BE49-F238E27FC236}">
              <a16:creationId xmlns:a16="http://schemas.microsoft.com/office/drawing/2014/main" id="{00000000-0008-0000-0200-0000FF00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56" name="AutoShape 11">
          <a:hlinkClick xmlns:r="http://schemas.openxmlformats.org/officeDocument/2006/relationships" r:id="rId14"/>
          <a:extLst>
            <a:ext uri="{FF2B5EF4-FFF2-40B4-BE49-F238E27FC236}">
              <a16:creationId xmlns:a16="http://schemas.microsoft.com/office/drawing/2014/main" id="{00000000-0008-0000-0200-00000001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57" name="AutoShape 12">
          <a:hlinkClick xmlns:r="http://schemas.openxmlformats.org/officeDocument/2006/relationships" r:id="rId15"/>
          <a:extLst>
            <a:ext uri="{FF2B5EF4-FFF2-40B4-BE49-F238E27FC236}">
              <a16:creationId xmlns:a16="http://schemas.microsoft.com/office/drawing/2014/main" id="{00000000-0008-0000-0200-00000101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58" name="AutoShape 13">
          <a:hlinkClick xmlns:r="http://schemas.openxmlformats.org/officeDocument/2006/relationships" r:id="rId17"/>
          <a:extLst>
            <a:ext uri="{FF2B5EF4-FFF2-40B4-BE49-F238E27FC236}">
              <a16:creationId xmlns:a16="http://schemas.microsoft.com/office/drawing/2014/main" id="{00000000-0008-0000-0200-00000201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59" name="AutoShape 14">
          <a:hlinkClick xmlns:r="http://schemas.openxmlformats.org/officeDocument/2006/relationships" r:id="rId18"/>
          <a:extLst>
            <a:ext uri="{FF2B5EF4-FFF2-40B4-BE49-F238E27FC236}">
              <a16:creationId xmlns:a16="http://schemas.microsoft.com/office/drawing/2014/main" id="{00000000-0008-0000-0200-00000301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260" name="AutoShape 15">
          <a:hlinkClick xmlns:r="http://schemas.openxmlformats.org/officeDocument/2006/relationships" r:id="rId19"/>
          <a:extLst>
            <a:ext uri="{FF2B5EF4-FFF2-40B4-BE49-F238E27FC236}">
              <a16:creationId xmlns:a16="http://schemas.microsoft.com/office/drawing/2014/main" id="{00000000-0008-0000-0200-00000401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1" name="AutoShape 16">
          <a:hlinkClick xmlns:r="http://schemas.openxmlformats.org/officeDocument/2006/relationships" r:id="rId20"/>
          <a:extLst>
            <a:ext uri="{FF2B5EF4-FFF2-40B4-BE49-F238E27FC236}">
              <a16:creationId xmlns:a16="http://schemas.microsoft.com/office/drawing/2014/main" id="{00000000-0008-0000-0200-00000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2" name="AutoShape 18">
          <a:hlinkClick xmlns:r="http://schemas.openxmlformats.org/officeDocument/2006/relationships" r:id="rId16"/>
          <a:extLst>
            <a:ext uri="{FF2B5EF4-FFF2-40B4-BE49-F238E27FC236}">
              <a16:creationId xmlns:a16="http://schemas.microsoft.com/office/drawing/2014/main" id="{00000000-0008-0000-0200-00000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3" name="AutoShape 19">
          <a:hlinkClick xmlns:r="http://schemas.openxmlformats.org/officeDocument/2006/relationships" r:id="rId22"/>
          <a:extLst>
            <a:ext uri="{FF2B5EF4-FFF2-40B4-BE49-F238E27FC236}">
              <a16:creationId xmlns:a16="http://schemas.microsoft.com/office/drawing/2014/main" id="{00000000-0008-0000-0200-00000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4" name="AutoShape 20">
          <a:hlinkClick xmlns:r="http://schemas.openxmlformats.org/officeDocument/2006/relationships" r:id="rId23"/>
          <a:extLst>
            <a:ext uri="{FF2B5EF4-FFF2-40B4-BE49-F238E27FC236}">
              <a16:creationId xmlns:a16="http://schemas.microsoft.com/office/drawing/2014/main" id="{00000000-0008-0000-0200-000008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5" name="AutoShape 21">
          <a:hlinkClick xmlns:r="http://schemas.openxmlformats.org/officeDocument/2006/relationships" r:id="rId24"/>
          <a:extLst>
            <a:ext uri="{FF2B5EF4-FFF2-40B4-BE49-F238E27FC236}">
              <a16:creationId xmlns:a16="http://schemas.microsoft.com/office/drawing/2014/main" id="{00000000-0008-0000-0200-000009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6" name="AutoShape 11">
          <a:hlinkClick xmlns:r="http://schemas.openxmlformats.org/officeDocument/2006/relationships" r:id="rId14"/>
          <a:extLst>
            <a:ext uri="{FF2B5EF4-FFF2-40B4-BE49-F238E27FC236}">
              <a16:creationId xmlns:a16="http://schemas.microsoft.com/office/drawing/2014/main" id="{00000000-0008-0000-0200-00000A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7" name="AutoShape 12">
          <a:hlinkClick xmlns:r="http://schemas.openxmlformats.org/officeDocument/2006/relationships" r:id="rId15"/>
          <a:extLst>
            <a:ext uri="{FF2B5EF4-FFF2-40B4-BE49-F238E27FC236}">
              <a16:creationId xmlns:a16="http://schemas.microsoft.com/office/drawing/2014/main" id="{00000000-0008-0000-0200-00000B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8" name="AutoShape 13">
          <a:hlinkClick xmlns:r="http://schemas.openxmlformats.org/officeDocument/2006/relationships" r:id="rId17"/>
          <a:extLst>
            <a:ext uri="{FF2B5EF4-FFF2-40B4-BE49-F238E27FC236}">
              <a16:creationId xmlns:a16="http://schemas.microsoft.com/office/drawing/2014/main" id="{00000000-0008-0000-0200-00000C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69" name="AutoShape 14">
          <a:hlinkClick xmlns:r="http://schemas.openxmlformats.org/officeDocument/2006/relationships" r:id="rId18"/>
          <a:extLst>
            <a:ext uri="{FF2B5EF4-FFF2-40B4-BE49-F238E27FC236}">
              <a16:creationId xmlns:a16="http://schemas.microsoft.com/office/drawing/2014/main" id="{00000000-0008-0000-0200-00000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0" name="AutoShape 15">
          <a:hlinkClick xmlns:r="http://schemas.openxmlformats.org/officeDocument/2006/relationships" r:id="rId19"/>
          <a:extLst>
            <a:ext uri="{FF2B5EF4-FFF2-40B4-BE49-F238E27FC236}">
              <a16:creationId xmlns:a16="http://schemas.microsoft.com/office/drawing/2014/main" id="{00000000-0008-0000-0200-00000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1" name="AutoShape 16">
          <a:hlinkClick xmlns:r="http://schemas.openxmlformats.org/officeDocument/2006/relationships" r:id="rId20"/>
          <a:extLst>
            <a:ext uri="{FF2B5EF4-FFF2-40B4-BE49-F238E27FC236}">
              <a16:creationId xmlns:a16="http://schemas.microsoft.com/office/drawing/2014/main" id="{00000000-0008-0000-0200-00000F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2" name="AutoShape 18">
          <a:hlinkClick xmlns:r="http://schemas.openxmlformats.org/officeDocument/2006/relationships" r:id="rId16"/>
          <a:extLst>
            <a:ext uri="{FF2B5EF4-FFF2-40B4-BE49-F238E27FC236}">
              <a16:creationId xmlns:a16="http://schemas.microsoft.com/office/drawing/2014/main" id="{00000000-0008-0000-0200-000010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3" name="AutoShape 19">
          <a:hlinkClick xmlns:r="http://schemas.openxmlformats.org/officeDocument/2006/relationships" r:id="rId22"/>
          <a:extLst>
            <a:ext uri="{FF2B5EF4-FFF2-40B4-BE49-F238E27FC236}">
              <a16:creationId xmlns:a16="http://schemas.microsoft.com/office/drawing/2014/main" id="{00000000-0008-0000-0200-000011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4" name="AutoShape 20">
          <a:hlinkClick xmlns:r="http://schemas.openxmlformats.org/officeDocument/2006/relationships" r:id="rId23"/>
          <a:extLst>
            <a:ext uri="{FF2B5EF4-FFF2-40B4-BE49-F238E27FC236}">
              <a16:creationId xmlns:a16="http://schemas.microsoft.com/office/drawing/2014/main" id="{00000000-0008-0000-0200-000012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5" name="AutoShape 21">
          <a:hlinkClick xmlns:r="http://schemas.openxmlformats.org/officeDocument/2006/relationships" r:id="rId24"/>
          <a:extLst>
            <a:ext uri="{FF2B5EF4-FFF2-40B4-BE49-F238E27FC236}">
              <a16:creationId xmlns:a16="http://schemas.microsoft.com/office/drawing/2014/main" id="{00000000-0008-0000-0200-000013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6" name="AutoShape 11">
          <a:hlinkClick xmlns:r="http://schemas.openxmlformats.org/officeDocument/2006/relationships" r:id="rId14"/>
          <a:extLst>
            <a:ext uri="{FF2B5EF4-FFF2-40B4-BE49-F238E27FC236}">
              <a16:creationId xmlns:a16="http://schemas.microsoft.com/office/drawing/2014/main" id="{00000000-0008-0000-0200-00001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7" name="AutoShape 12">
          <a:hlinkClick xmlns:r="http://schemas.openxmlformats.org/officeDocument/2006/relationships" r:id="rId15"/>
          <a:extLst>
            <a:ext uri="{FF2B5EF4-FFF2-40B4-BE49-F238E27FC236}">
              <a16:creationId xmlns:a16="http://schemas.microsoft.com/office/drawing/2014/main" id="{00000000-0008-0000-0200-00001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8" name="AutoShape 13">
          <a:hlinkClick xmlns:r="http://schemas.openxmlformats.org/officeDocument/2006/relationships" r:id="rId17"/>
          <a:extLst>
            <a:ext uri="{FF2B5EF4-FFF2-40B4-BE49-F238E27FC236}">
              <a16:creationId xmlns:a16="http://schemas.microsoft.com/office/drawing/2014/main" id="{00000000-0008-0000-0200-00001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79" name="AutoShape 14">
          <a:hlinkClick xmlns:r="http://schemas.openxmlformats.org/officeDocument/2006/relationships" r:id="rId18"/>
          <a:extLst>
            <a:ext uri="{FF2B5EF4-FFF2-40B4-BE49-F238E27FC236}">
              <a16:creationId xmlns:a16="http://schemas.microsoft.com/office/drawing/2014/main" id="{00000000-0008-0000-0200-00001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0" name="AutoShape 15">
          <a:hlinkClick xmlns:r="http://schemas.openxmlformats.org/officeDocument/2006/relationships" r:id="rId19"/>
          <a:extLst>
            <a:ext uri="{FF2B5EF4-FFF2-40B4-BE49-F238E27FC236}">
              <a16:creationId xmlns:a16="http://schemas.microsoft.com/office/drawing/2014/main" id="{00000000-0008-0000-0200-000018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1" name="AutoShape 16">
          <a:hlinkClick xmlns:r="http://schemas.openxmlformats.org/officeDocument/2006/relationships" r:id="rId20"/>
          <a:extLst>
            <a:ext uri="{FF2B5EF4-FFF2-40B4-BE49-F238E27FC236}">
              <a16:creationId xmlns:a16="http://schemas.microsoft.com/office/drawing/2014/main" id="{00000000-0008-0000-0200-000019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2" name="AutoShape 18">
          <a:hlinkClick xmlns:r="http://schemas.openxmlformats.org/officeDocument/2006/relationships" r:id="rId16"/>
          <a:extLst>
            <a:ext uri="{FF2B5EF4-FFF2-40B4-BE49-F238E27FC236}">
              <a16:creationId xmlns:a16="http://schemas.microsoft.com/office/drawing/2014/main" id="{00000000-0008-0000-0200-00001A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3" name="AutoShape 19">
          <a:hlinkClick xmlns:r="http://schemas.openxmlformats.org/officeDocument/2006/relationships" r:id="rId22"/>
          <a:extLst>
            <a:ext uri="{FF2B5EF4-FFF2-40B4-BE49-F238E27FC236}">
              <a16:creationId xmlns:a16="http://schemas.microsoft.com/office/drawing/2014/main" id="{00000000-0008-0000-0200-00001B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4" name="AutoShape 20">
          <a:hlinkClick xmlns:r="http://schemas.openxmlformats.org/officeDocument/2006/relationships" r:id="rId23"/>
          <a:extLst>
            <a:ext uri="{FF2B5EF4-FFF2-40B4-BE49-F238E27FC236}">
              <a16:creationId xmlns:a16="http://schemas.microsoft.com/office/drawing/2014/main" id="{00000000-0008-0000-0200-00001C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5" name="AutoShape 21">
          <a:hlinkClick xmlns:r="http://schemas.openxmlformats.org/officeDocument/2006/relationships" r:id="rId24"/>
          <a:extLst>
            <a:ext uri="{FF2B5EF4-FFF2-40B4-BE49-F238E27FC236}">
              <a16:creationId xmlns:a16="http://schemas.microsoft.com/office/drawing/2014/main" id="{00000000-0008-0000-0200-00001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6" name="AutoShape 11">
          <a:hlinkClick xmlns:r="http://schemas.openxmlformats.org/officeDocument/2006/relationships" r:id="rId14"/>
          <a:extLst>
            <a:ext uri="{FF2B5EF4-FFF2-40B4-BE49-F238E27FC236}">
              <a16:creationId xmlns:a16="http://schemas.microsoft.com/office/drawing/2014/main" id="{00000000-0008-0000-0200-00001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7" name="AutoShape 12">
          <a:hlinkClick xmlns:r="http://schemas.openxmlformats.org/officeDocument/2006/relationships" r:id="rId15"/>
          <a:extLst>
            <a:ext uri="{FF2B5EF4-FFF2-40B4-BE49-F238E27FC236}">
              <a16:creationId xmlns:a16="http://schemas.microsoft.com/office/drawing/2014/main" id="{00000000-0008-0000-0200-00001F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8" name="AutoShape 13">
          <a:hlinkClick xmlns:r="http://schemas.openxmlformats.org/officeDocument/2006/relationships" r:id="rId17"/>
          <a:extLst>
            <a:ext uri="{FF2B5EF4-FFF2-40B4-BE49-F238E27FC236}">
              <a16:creationId xmlns:a16="http://schemas.microsoft.com/office/drawing/2014/main" id="{00000000-0008-0000-0200-000020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89" name="AutoShape 14">
          <a:hlinkClick xmlns:r="http://schemas.openxmlformats.org/officeDocument/2006/relationships" r:id="rId18"/>
          <a:extLst>
            <a:ext uri="{FF2B5EF4-FFF2-40B4-BE49-F238E27FC236}">
              <a16:creationId xmlns:a16="http://schemas.microsoft.com/office/drawing/2014/main" id="{00000000-0008-0000-0200-000021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90" name="AutoShape 15">
          <a:hlinkClick xmlns:r="http://schemas.openxmlformats.org/officeDocument/2006/relationships" r:id="rId19"/>
          <a:extLst>
            <a:ext uri="{FF2B5EF4-FFF2-40B4-BE49-F238E27FC236}">
              <a16:creationId xmlns:a16="http://schemas.microsoft.com/office/drawing/2014/main" id="{00000000-0008-0000-0200-000022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91" name="AutoShape 16">
          <a:hlinkClick xmlns:r="http://schemas.openxmlformats.org/officeDocument/2006/relationships" r:id="rId20"/>
          <a:extLst>
            <a:ext uri="{FF2B5EF4-FFF2-40B4-BE49-F238E27FC236}">
              <a16:creationId xmlns:a16="http://schemas.microsoft.com/office/drawing/2014/main" id="{00000000-0008-0000-0200-000023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92" name="AutoShape 30">
          <a:hlinkClick xmlns:r="http://schemas.openxmlformats.org/officeDocument/2006/relationships" r:id="rId30"/>
          <a:extLst>
            <a:ext uri="{FF2B5EF4-FFF2-40B4-BE49-F238E27FC236}">
              <a16:creationId xmlns:a16="http://schemas.microsoft.com/office/drawing/2014/main" id="{00000000-0008-0000-0200-00002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160020</xdr:rowOff>
    </xdr:to>
    <xdr:sp macro="" textlink="">
      <xdr:nvSpPr>
        <xdr:cNvPr id="293" name="AutoShape 21">
          <a:hlinkClick xmlns:r="http://schemas.openxmlformats.org/officeDocument/2006/relationships" r:id="rId24"/>
          <a:extLst>
            <a:ext uri="{FF2B5EF4-FFF2-40B4-BE49-F238E27FC236}">
              <a16:creationId xmlns:a16="http://schemas.microsoft.com/office/drawing/2014/main" id="{00000000-0008-0000-0200-000025010000}"/>
            </a:ext>
          </a:extLst>
        </xdr:cNvPr>
        <xdr:cNvSpPr>
          <a:spLocks noChangeArrowheads="1"/>
        </xdr:cNvSpPr>
      </xdr:nvSpPr>
      <xdr:spPr bwMode="auto">
        <a:xfrm>
          <a:off x="967740" y="47137320"/>
          <a:ext cx="487680" cy="9906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94" name="AutoShape 22">
          <a:hlinkClick xmlns:r="http://schemas.openxmlformats.org/officeDocument/2006/relationships" r:id="rId25"/>
          <a:extLst>
            <a:ext uri="{FF2B5EF4-FFF2-40B4-BE49-F238E27FC236}">
              <a16:creationId xmlns:a16="http://schemas.microsoft.com/office/drawing/2014/main" id="{00000000-0008-0000-0200-00002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95" name="AutoShape 23">
          <a:hlinkClick xmlns:r="http://schemas.openxmlformats.org/officeDocument/2006/relationships" r:id="rId26"/>
          <a:extLst>
            <a:ext uri="{FF2B5EF4-FFF2-40B4-BE49-F238E27FC236}">
              <a16:creationId xmlns:a16="http://schemas.microsoft.com/office/drawing/2014/main" id="{00000000-0008-0000-0200-00002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96" name="AutoShape 24">
          <a:hlinkClick xmlns:r="http://schemas.openxmlformats.org/officeDocument/2006/relationships" r:id="rId27"/>
          <a:extLst>
            <a:ext uri="{FF2B5EF4-FFF2-40B4-BE49-F238E27FC236}">
              <a16:creationId xmlns:a16="http://schemas.microsoft.com/office/drawing/2014/main" id="{00000000-0008-0000-0200-000028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160020</xdr:rowOff>
    </xdr:to>
    <xdr:sp macro="" textlink="">
      <xdr:nvSpPr>
        <xdr:cNvPr id="297" name="AutoShape 16">
          <a:hlinkClick xmlns:r="http://schemas.openxmlformats.org/officeDocument/2006/relationships" r:id="rId20"/>
          <a:extLst>
            <a:ext uri="{FF2B5EF4-FFF2-40B4-BE49-F238E27FC236}">
              <a16:creationId xmlns:a16="http://schemas.microsoft.com/office/drawing/2014/main" id="{00000000-0008-0000-0200-000029010000}"/>
            </a:ext>
          </a:extLst>
        </xdr:cNvPr>
        <xdr:cNvSpPr>
          <a:spLocks noChangeArrowheads="1"/>
        </xdr:cNvSpPr>
      </xdr:nvSpPr>
      <xdr:spPr bwMode="auto">
        <a:xfrm>
          <a:off x="967740" y="47137320"/>
          <a:ext cx="487680" cy="9906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98" name="AutoShape 17">
          <a:hlinkClick xmlns:r="http://schemas.openxmlformats.org/officeDocument/2006/relationships" r:id="rId21"/>
          <a:extLst>
            <a:ext uri="{FF2B5EF4-FFF2-40B4-BE49-F238E27FC236}">
              <a16:creationId xmlns:a16="http://schemas.microsoft.com/office/drawing/2014/main" id="{00000000-0008-0000-0200-00002A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299" name="AutoShape 18">
          <a:hlinkClick xmlns:r="http://schemas.openxmlformats.org/officeDocument/2006/relationships" r:id="rId16"/>
          <a:extLst>
            <a:ext uri="{FF2B5EF4-FFF2-40B4-BE49-F238E27FC236}">
              <a16:creationId xmlns:a16="http://schemas.microsoft.com/office/drawing/2014/main" id="{00000000-0008-0000-0200-00002B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0" name="AutoShape 19">
          <a:hlinkClick xmlns:r="http://schemas.openxmlformats.org/officeDocument/2006/relationships" r:id="rId22"/>
          <a:extLst>
            <a:ext uri="{FF2B5EF4-FFF2-40B4-BE49-F238E27FC236}">
              <a16:creationId xmlns:a16="http://schemas.microsoft.com/office/drawing/2014/main" id="{00000000-0008-0000-0200-00002C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1" name="AutoShape 22">
          <a:hlinkClick xmlns:r="http://schemas.openxmlformats.org/officeDocument/2006/relationships" r:id="rId25"/>
          <a:extLst>
            <a:ext uri="{FF2B5EF4-FFF2-40B4-BE49-F238E27FC236}">
              <a16:creationId xmlns:a16="http://schemas.microsoft.com/office/drawing/2014/main" id="{00000000-0008-0000-0200-00002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2" name="AutoShape 23">
          <a:hlinkClick xmlns:r="http://schemas.openxmlformats.org/officeDocument/2006/relationships" r:id="rId26"/>
          <a:extLst>
            <a:ext uri="{FF2B5EF4-FFF2-40B4-BE49-F238E27FC236}">
              <a16:creationId xmlns:a16="http://schemas.microsoft.com/office/drawing/2014/main" id="{00000000-0008-0000-0200-00002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3" name="AutoShape 24">
          <a:hlinkClick xmlns:r="http://schemas.openxmlformats.org/officeDocument/2006/relationships" r:id="rId27"/>
          <a:extLst>
            <a:ext uri="{FF2B5EF4-FFF2-40B4-BE49-F238E27FC236}">
              <a16:creationId xmlns:a16="http://schemas.microsoft.com/office/drawing/2014/main" id="{00000000-0008-0000-0200-00002F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4" name="AutoShape 17">
          <a:hlinkClick xmlns:r="http://schemas.openxmlformats.org/officeDocument/2006/relationships" r:id="rId21"/>
          <a:extLst>
            <a:ext uri="{FF2B5EF4-FFF2-40B4-BE49-F238E27FC236}">
              <a16:creationId xmlns:a16="http://schemas.microsoft.com/office/drawing/2014/main" id="{00000000-0008-0000-0200-000030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5" name="AutoShape 18">
          <a:hlinkClick xmlns:r="http://schemas.openxmlformats.org/officeDocument/2006/relationships" r:id="rId16"/>
          <a:extLst>
            <a:ext uri="{FF2B5EF4-FFF2-40B4-BE49-F238E27FC236}">
              <a16:creationId xmlns:a16="http://schemas.microsoft.com/office/drawing/2014/main" id="{00000000-0008-0000-0200-000031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6" name="AutoShape 19">
          <a:hlinkClick xmlns:r="http://schemas.openxmlformats.org/officeDocument/2006/relationships" r:id="rId22"/>
          <a:extLst>
            <a:ext uri="{FF2B5EF4-FFF2-40B4-BE49-F238E27FC236}">
              <a16:creationId xmlns:a16="http://schemas.microsoft.com/office/drawing/2014/main" id="{00000000-0008-0000-0200-000032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7" name="AutoShape 19">
          <a:hlinkClick xmlns:r="http://schemas.openxmlformats.org/officeDocument/2006/relationships" r:id="rId22"/>
          <a:extLst>
            <a:ext uri="{FF2B5EF4-FFF2-40B4-BE49-F238E27FC236}">
              <a16:creationId xmlns:a16="http://schemas.microsoft.com/office/drawing/2014/main" id="{00000000-0008-0000-0200-000033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8" name="AutoShape 20">
          <a:hlinkClick xmlns:r="http://schemas.openxmlformats.org/officeDocument/2006/relationships" r:id="rId23"/>
          <a:extLst>
            <a:ext uri="{FF2B5EF4-FFF2-40B4-BE49-F238E27FC236}">
              <a16:creationId xmlns:a16="http://schemas.microsoft.com/office/drawing/2014/main" id="{00000000-0008-0000-0200-00003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09" name="AutoShape 11">
          <a:hlinkClick xmlns:r="http://schemas.openxmlformats.org/officeDocument/2006/relationships" r:id="rId14"/>
          <a:extLst>
            <a:ext uri="{FF2B5EF4-FFF2-40B4-BE49-F238E27FC236}">
              <a16:creationId xmlns:a16="http://schemas.microsoft.com/office/drawing/2014/main" id="{00000000-0008-0000-0200-00003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0" name="AutoShape 12">
          <a:hlinkClick xmlns:r="http://schemas.openxmlformats.org/officeDocument/2006/relationships" r:id="rId15"/>
          <a:extLst>
            <a:ext uri="{FF2B5EF4-FFF2-40B4-BE49-F238E27FC236}">
              <a16:creationId xmlns:a16="http://schemas.microsoft.com/office/drawing/2014/main" id="{00000000-0008-0000-0200-00003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1" name="AutoShape 13">
          <a:hlinkClick xmlns:r="http://schemas.openxmlformats.org/officeDocument/2006/relationships" r:id="rId17"/>
          <a:extLst>
            <a:ext uri="{FF2B5EF4-FFF2-40B4-BE49-F238E27FC236}">
              <a16:creationId xmlns:a16="http://schemas.microsoft.com/office/drawing/2014/main" id="{00000000-0008-0000-0200-00003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2" name="AutoShape 14">
          <a:hlinkClick xmlns:r="http://schemas.openxmlformats.org/officeDocument/2006/relationships" r:id="rId18"/>
          <a:extLst>
            <a:ext uri="{FF2B5EF4-FFF2-40B4-BE49-F238E27FC236}">
              <a16:creationId xmlns:a16="http://schemas.microsoft.com/office/drawing/2014/main" id="{00000000-0008-0000-0200-000038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3" name="AutoShape 15">
          <a:hlinkClick xmlns:r="http://schemas.openxmlformats.org/officeDocument/2006/relationships" r:id="rId19"/>
          <a:extLst>
            <a:ext uri="{FF2B5EF4-FFF2-40B4-BE49-F238E27FC236}">
              <a16:creationId xmlns:a16="http://schemas.microsoft.com/office/drawing/2014/main" id="{00000000-0008-0000-0200-000039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4" name="AutoShape 24">
          <a:hlinkClick xmlns:r="http://schemas.openxmlformats.org/officeDocument/2006/relationships" r:id="rId27"/>
          <a:extLst>
            <a:ext uri="{FF2B5EF4-FFF2-40B4-BE49-F238E27FC236}">
              <a16:creationId xmlns:a16="http://schemas.microsoft.com/office/drawing/2014/main" id="{00000000-0008-0000-0200-00003A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5" name="AutoShape 19">
          <a:hlinkClick xmlns:r="http://schemas.openxmlformats.org/officeDocument/2006/relationships" r:id="rId22"/>
          <a:extLst>
            <a:ext uri="{FF2B5EF4-FFF2-40B4-BE49-F238E27FC236}">
              <a16:creationId xmlns:a16="http://schemas.microsoft.com/office/drawing/2014/main" id="{00000000-0008-0000-0200-00003B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6" name="AutoShape 19">
          <a:hlinkClick xmlns:r="http://schemas.openxmlformats.org/officeDocument/2006/relationships" r:id="rId22"/>
          <a:extLst>
            <a:ext uri="{FF2B5EF4-FFF2-40B4-BE49-F238E27FC236}">
              <a16:creationId xmlns:a16="http://schemas.microsoft.com/office/drawing/2014/main" id="{00000000-0008-0000-0200-00003C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7" name="AutoShape 20">
          <a:hlinkClick xmlns:r="http://schemas.openxmlformats.org/officeDocument/2006/relationships" r:id="rId23"/>
          <a:extLst>
            <a:ext uri="{FF2B5EF4-FFF2-40B4-BE49-F238E27FC236}">
              <a16:creationId xmlns:a16="http://schemas.microsoft.com/office/drawing/2014/main" id="{00000000-0008-0000-0200-00003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8" name="AutoShape 11">
          <a:hlinkClick xmlns:r="http://schemas.openxmlformats.org/officeDocument/2006/relationships" r:id="rId14"/>
          <a:extLst>
            <a:ext uri="{FF2B5EF4-FFF2-40B4-BE49-F238E27FC236}">
              <a16:creationId xmlns:a16="http://schemas.microsoft.com/office/drawing/2014/main" id="{00000000-0008-0000-0200-00003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19" name="AutoShape 12">
          <a:hlinkClick xmlns:r="http://schemas.openxmlformats.org/officeDocument/2006/relationships" r:id="rId15"/>
          <a:extLst>
            <a:ext uri="{FF2B5EF4-FFF2-40B4-BE49-F238E27FC236}">
              <a16:creationId xmlns:a16="http://schemas.microsoft.com/office/drawing/2014/main" id="{00000000-0008-0000-0200-00003F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0" name="AutoShape 13">
          <a:hlinkClick xmlns:r="http://schemas.openxmlformats.org/officeDocument/2006/relationships" r:id="rId17"/>
          <a:extLst>
            <a:ext uri="{FF2B5EF4-FFF2-40B4-BE49-F238E27FC236}">
              <a16:creationId xmlns:a16="http://schemas.microsoft.com/office/drawing/2014/main" id="{00000000-0008-0000-0200-000040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1" name="AutoShape 14">
          <a:hlinkClick xmlns:r="http://schemas.openxmlformats.org/officeDocument/2006/relationships" r:id="rId18"/>
          <a:extLst>
            <a:ext uri="{FF2B5EF4-FFF2-40B4-BE49-F238E27FC236}">
              <a16:creationId xmlns:a16="http://schemas.microsoft.com/office/drawing/2014/main" id="{00000000-0008-0000-0200-000041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2" name="AutoShape 15">
          <a:hlinkClick xmlns:r="http://schemas.openxmlformats.org/officeDocument/2006/relationships" r:id="rId19"/>
          <a:extLst>
            <a:ext uri="{FF2B5EF4-FFF2-40B4-BE49-F238E27FC236}">
              <a16:creationId xmlns:a16="http://schemas.microsoft.com/office/drawing/2014/main" id="{00000000-0008-0000-0200-000042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3" name="AutoShape 24">
          <a:hlinkClick xmlns:r="http://schemas.openxmlformats.org/officeDocument/2006/relationships" r:id="rId27"/>
          <a:extLst>
            <a:ext uri="{FF2B5EF4-FFF2-40B4-BE49-F238E27FC236}">
              <a16:creationId xmlns:a16="http://schemas.microsoft.com/office/drawing/2014/main" id="{00000000-0008-0000-0200-000043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4" name="AutoShape 19">
          <a:hlinkClick xmlns:r="http://schemas.openxmlformats.org/officeDocument/2006/relationships" r:id="rId22"/>
          <a:extLst>
            <a:ext uri="{FF2B5EF4-FFF2-40B4-BE49-F238E27FC236}">
              <a16:creationId xmlns:a16="http://schemas.microsoft.com/office/drawing/2014/main" id="{00000000-0008-0000-0200-00004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5" name="AutoShape 19">
          <a:hlinkClick xmlns:r="http://schemas.openxmlformats.org/officeDocument/2006/relationships" r:id="rId22"/>
          <a:extLst>
            <a:ext uri="{FF2B5EF4-FFF2-40B4-BE49-F238E27FC236}">
              <a16:creationId xmlns:a16="http://schemas.microsoft.com/office/drawing/2014/main" id="{00000000-0008-0000-0200-00004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6" name="AutoShape 20">
          <a:hlinkClick xmlns:r="http://schemas.openxmlformats.org/officeDocument/2006/relationships" r:id="rId23"/>
          <a:extLst>
            <a:ext uri="{FF2B5EF4-FFF2-40B4-BE49-F238E27FC236}">
              <a16:creationId xmlns:a16="http://schemas.microsoft.com/office/drawing/2014/main" id="{00000000-0008-0000-0200-00004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7" name="AutoShape 11">
          <a:hlinkClick xmlns:r="http://schemas.openxmlformats.org/officeDocument/2006/relationships" r:id="rId14"/>
          <a:extLst>
            <a:ext uri="{FF2B5EF4-FFF2-40B4-BE49-F238E27FC236}">
              <a16:creationId xmlns:a16="http://schemas.microsoft.com/office/drawing/2014/main" id="{00000000-0008-0000-0200-00004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8" name="AutoShape 12">
          <a:hlinkClick xmlns:r="http://schemas.openxmlformats.org/officeDocument/2006/relationships" r:id="rId15"/>
          <a:extLst>
            <a:ext uri="{FF2B5EF4-FFF2-40B4-BE49-F238E27FC236}">
              <a16:creationId xmlns:a16="http://schemas.microsoft.com/office/drawing/2014/main" id="{00000000-0008-0000-0200-000048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29" name="AutoShape 13">
          <a:hlinkClick xmlns:r="http://schemas.openxmlformats.org/officeDocument/2006/relationships" r:id="rId17"/>
          <a:extLst>
            <a:ext uri="{FF2B5EF4-FFF2-40B4-BE49-F238E27FC236}">
              <a16:creationId xmlns:a16="http://schemas.microsoft.com/office/drawing/2014/main" id="{00000000-0008-0000-0200-000049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0" name="AutoShape 14">
          <a:hlinkClick xmlns:r="http://schemas.openxmlformats.org/officeDocument/2006/relationships" r:id="rId18"/>
          <a:extLst>
            <a:ext uri="{FF2B5EF4-FFF2-40B4-BE49-F238E27FC236}">
              <a16:creationId xmlns:a16="http://schemas.microsoft.com/office/drawing/2014/main" id="{00000000-0008-0000-0200-00004A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1" name="AutoShape 15">
          <a:hlinkClick xmlns:r="http://schemas.openxmlformats.org/officeDocument/2006/relationships" r:id="rId19"/>
          <a:extLst>
            <a:ext uri="{FF2B5EF4-FFF2-40B4-BE49-F238E27FC236}">
              <a16:creationId xmlns:a16="http://schemas.microsoft.com/office/drawing/2014/main" id="{00000000-0008-0000-0200-00004B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2" name="AutoShape 40">
          <a:hlinkClick xmlns:r="http://schemas.openxmlformats.org/officeDocument/2006/relationships" r:id="rId1"/>
          <a:extLst>
            <a:ext uri="{FF2B5EF4-FFF2-40B4-BE49-F238E27FC236}">
              <a16:creationId xmlns:a16="http://schemas.microsoft.com/office/drawing/2014/main" id="{00000000-0008-0000-0200-00004C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3" name="AutoShape 18">
          <a:hlinkClick xmlns:r="http://schemas.openxmlformats.org/officeDocument/2006/relationships" r:id="rId16"/>
          <a:extLst>
            <a:ext uri="{FF2B5EF4-FFF2-40B4-BE49-F238E27FC236}">
              <a16:creationId xmlns:a16="http://schemas.microsoft.com/office/drawing/2014/main" id="{00000000-0008-0000-0200-00004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4" name="AutoShape 19">
          <a:hlinkClick xmlns:r="http://schemas.openxmlformats.org/officeDocument/2006/relationships" r:id="rId22"/>
          <a:extLst>
            <a:ext uri="{FF2B5EF4-FFF2-40B4-BE49-F238E27FC236}">
              <a16:creationId xmlns:a16="http://schemas.microsoft.com/office/drawing/2014/main" id="{00000000-0008-0000-0200-00004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5" name="AutoShape 20">
          <a:hlinkClick xmlns:r="http://schemas.openxmlformats.org/officeDocument/2006/relationships" r:id="rId23"/>
          <a:extLst>
            <a:ext uri="{FF2B5EF4-FFF2-40B4-BE49-F238E27FC236}">
              <a16:creationId xmlns:a16="http://schemas.microsoft.com/office/drawing/2014/main" id="{00000000-0008-0000-0200-00004F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6" name="AutoShape 11">
          <a:hlinkClick xmlns:r="http://schemas.openxmlformats.org/officeDocument/2006/relationships" r:id="rId14"/>
          <a:extLst>
            <a:ext uri="{FF2B5EF4-FFF2-40B4-BE49-F238E27FC236}">
              <a16:creationId xmlns:a16="http://schemas.microsoft.com/office/drawing/2014/main" id="{00000000-0008-0000-0200-000050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7" name="AutoShape 12">
          <a:hlinkClick xmlns:r="http://schemas.openxmlformats.org/officeDocument/2006/relationships" r:id="rId15"/>
          <a:extLst>
            <a:ext uri="{FF2B5EF4-FFF2-40B4-BE49-F238E27FC236}">
              <a16:creationId xmlns:a16="http://schemas.microsoft.com/office/drawing/2014/main" id="{00000000-0008-0000-0200-000051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8" name="AutoShape 13">
          <a:hlinkClick xmlns:r="http://schemas.openxmlformats.org/officeDocument/2006/relationships" r:id="rId17"/>
          <a:extLst>
            <a:ext uri="{FF2B5EF4-FFF2-40B4-BE49-F238E27FC236}">
              <a16:creationId xmlns:a16="http://schemas.microsoft.com/office/drawing/2014/main" id="{00000000-0008-0000-0200-000052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39" name="AutoShape 14">
          <a:hlinkClick xmlns:r="http://schemas.openxmlformats.org/officeDocument/2006/relationships" r:id="rId18"/>
          <a:extLst>
            <a:ext uri="{FF2B5EF4-FFF2-40B4-BE49-F238E27FC236}">
              <a16:creationId xmlns:a16="http://schemas.microsoft.com/office/drawing/2014/main" id="{00000000-0008-0000-0200-000053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40" name="AutoShape 15">
          <a:hlinkClick xmlns:r="http://schemas.openxmlformats.org/officeDocument/2006/relationships" r:id="rId19"/>
          <a:extLst>
            <a:ext uri="{FF2B5EF4-FFF2-40B4-BE49-F238E27FC236}">
              <a16:creationId xmlns:a16="http://schemas.microsoft.com/office/drawing/2014/main" id="{00000000-0008-0000-0200-00005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41" name="AutoShape 22">
          <a:hlinkClick xmlns:r="http://schemas.openxmlformats.org/officeDocument/2006/relationships" r:id="rId25"/>
          <a:extLst>
            <a:ext uri="{FF2B5EF4-FFF2-40B4-BE49-F238E27FC236}">
              <a16:creationId xmlns:a16="http://schemas.microsoft.com/office/drawing/2014/main" id="{00000000-0008-0000-0200-00005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42" name="AutoShape 23">
          <a:hlinkClick xmlns:r="http://schemas.openxmlformats.org/officeDocument/2006/relationships" r:id="rId26"/>
          <a:extLst>
            <a:ext uri="{FF2B5EF4-FFF2-40B4-BE49-F238E27FC236}">
              <a16:creationId xmlns:a16="http://schemas.microsoft.com/office/drawing/2014/main" id="{00000000-0008-0000-0200-00005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43" name="AutoShape 24">
          <a:hlinkClick xmlns:r="http://schemas.openxmlformats.org/officeDocument/2006/relationships" r:id="rId27"/>
          <a:extLst>
            <a:ext uri="{FF2B5EF4-FFF2-40B4-BE49-F238E27FC236}">
              <a16:creationId xmlns:a16="http://schemas.microsoft.com/office/drawing/2014/main" id="{00000000-0008-0000-0200-00005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22860</xdr:rowOff>
    </xdr:to>
    <xdr:sp macro="" textlink="">
      <xdr:nvSpPr>
        <xdr:cNvPr id="344" name="AutoShape 25">
          <a:hlinkClick xmlns:r="http://schemas.openxmlformats.org/officeDocument/2006/relationships" r:id="rId28"/>
          <a:extLst>
            <a:ext uri="{FF2B5EF4-FFF2-40B4-BE49-F238E27FC236}">
              <a16:creationId xmlns:a16="http://schemas.microsoft.com/office/drawing/2014/main" id="{00000000-0008-0000-0200-000058010000}"/>
            </a:ext>
          </a:extLst>
        </xdr:cNvPr>
        <xdr:cNvSpPr>
          <a:spLocks noChangeArrowheads="1"/>
        </xdr:cNvSpPr>
      </xdr:nvSpPr>
      <xdr:spPr bwMode="auto">
        <a:xfrm>
          <a:off x="967740" y="47137320"/>
          <a:ext cx="48768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22860</xdr:rowOff>
    </xdr:to>
    <xdr:sp macro="" textlink="">
      <xdr:nvSpPr>
        <xdr:cNvPr id="345" name="AutoShape 26">
          <a:hlinkClick xmlns:r="http://schemas.openxmlformats.org/officeDocument/2006/relationships" r:id="rId29"/>
          <a:extLst>
            <a:ext uri="{FF2B5EF4-FFF2-40B4-BE49-F238E27FC236}">
              <a16:creationId xmlns:a16="http://schemas.microsoft.com/office/drawing/2014/main" id="{00000000-0008-0000-0200-000059010000}"/>
            </a:ext>
          </a:extLst>
        </xdr:cNvPr>
        <xdr:cNvSpPr>
          <a:spLocks noChangeArrowheads="1"/>
        </xdr:cNvSpPr>
      </xdr:nvSpPr>
      <xdr:spPr bwMode="auto">
        <a:xfrm>
          <a:off x="967740" y="47137320"/>
          <a:ext cx="48768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22860</xdr:rowOff>
    </xdr:to>
    <xdr:sp macro="" textlink="">
      <xdr:nvSpPr>
        <xdr:cNvPr id="346" name="AutoShape 27">
          <a:hlinkClick xmlns:r="http://schemas.openxmlformats.org/officeDocument/2006/relationships" r:id="rId6"/>
          <a:extLst>
            <a:ext uri="{FF2B5EF4-FFF2-40B4-BE49-F238E27FC236}">
              <a16:creationId xmlns:a16="http://schemas.microsoft.com/office/drawing/2014/main" id="{00000000-0008-0000-0200-00005A010000}"/>
            </a:ext>
          </a:extLst>
        </xdr:cNvPr>
        <xdr:cNvSpPr>
          <a:spLocks noChangeArrowheads="1"/>
        </xdr:cNvSpPr>
      </xdr:nvSpPr>
      <xdr:spPr bwMode="auto">
        <a:xfrm>
          <a:off x="967740" y="47137320"/>
          <a:ext cx="48768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47" name="AutoShape 28">
          <a:hlinkClick xmlns:r="http://schemas.openxmlformats.org/officeDocument/2006/relationships" r:id="rId7"/>
          <a:extLst>
            <a:ext uri="{FF2B5EF4-FFF2-40B4-BE49-F238E27FC236}">
              <a16:creationId xmlns:a16="http://schemas.microsoft.com/office/drawing/2014/main" id="{00000000-0008-0000-0200-00005B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48" name="AutoShape 29">
          <a:hlinkClick xmlns:r="http://schemas.openxmlformats.org/officeDocument/2006/relationships" r:id="rId8"/>
          <a:extLst>
            <a:ext uri="{FF2B5EF4-FFF2-40B4-BE49-F238E27FC236}">
              <a16:creationId xmlns:a16="http://schemas.microsoft.com/office/drawing/2014/main" id="{00000000-0008-0000-0200-00005C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49" name="AutoShape 17">
          <a:hlinkClick xmlns:r="http://schemas.openxmlformats.org/officeDocument/2006/relationships" r:id="rId21"/>
          <a:extLst>
            <a:ext uri="{FF2B5EF4-FFF2-40B4-BE49-F238E27FC236}">
              <a16:creationId xmlns:a16="http://schemas.microsoft.com/office/drawing/2014/main" id="{00000000-0008-0000-0200-00005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50" name="AutoShape 18">
          <a:hlinkClick xmlns:r="http://schemas.openxmlformats.org/officeDocument/2006/relationships" r:id="rId16"/>
          <a:extLst>
            <a:ext uri="{FF2B5EF4-FFF2-40B4-BE49-F238E27FC236}">
              <a16:creationId xmlns:a16="http://schemas.microsoft.com/office/drawing/2014/main" id="{00000000-0008-0000-0200-00005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51" name="AutoShape 19">
          <a:hlinkClick xmlns:r="http://schemas.openxmlformats.org/officeDocument/2006/relationships" r:id="rId22"/>
          <a:extLst>
            <a:ext uri="{FF2B5EF4-FFF2-40B4-BE49-F238E27FC236}">
              <a16:creationId xmlns:a16="http://schemas.microsoft.com/office/drawing/2014/main" id="{00000000-0008-0000-0200-00005F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352" name="AutoShape 19">
          <a:hlinkClick xmlns:r="http://schemas.openxmlformats.org/officeDocument/2006/relationships" r:id="rId22"/>
          <a:extLst>
            <a:ext uri="{FF2B5EF4-FFF2-40B4-BE49-F238E27FC236}">
              <a16:creationId xmlns:a16="http://schemas.microsoft.com/office/drawing/2014/main" id="{00000000-0008-0000-0200-000060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53" name="AutoShape 20">
          <a:hlinkClick xmlns:r="http://schemas.openxmlformats.org/officeDocument/2006/relationships" r:id="rId23"/>
          <a:extLst>
            <a:ext uri="{FF2B5EF4-FFF2-40B4-BE49-F238E27FC236}">
              <a16:creationId xmlns:a16="http://schemas.microsoft.com/office/drawing/2014/main" id="{00000000-0008-0000-0200-000061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54" name="AutoShape 21">
          <a:hlinkClick xmlns:r="http://schemas.openxmlformats.org/officeDocument/2006/relationships" r:id="rId24"/>
          <a:extLst>
            <a:ext uri="{FF2B5EF4-FFF2-40B4-BE49-F238E27FC236}">
              <a16:creationId xmlns:a16="http://schemas.microsoft.com/office/drawing/2014/main" id="{00000000-0008-0000-0200-000062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55" name="AutoShape 11">
          <a:hlinkClick xmlns:r="http://schemas.openxmlformats.org/officeDocument/2006/relationships" r:id="rId14"/>
          <a:extLst>
            <a:ext uri="{FF2B5EF4-FFF2-40B4-BE49-F238E27FC236}">
              <a16:creationId xmlns:a16="http://schemas.microsoft.com/office/drawing/2014/main" id="{00000000-0008-0000-0200-000063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56" name="AutoShape 12">
          <a:hlinkClick xmlns:r="http://schemas.openxmlformats.org/officeDocument/2006/relationships" r:id="rId15"/>
          <a:extLst>
            <a:ext uri="{FF2B5EF4-FFF2-40B4-BE49-F238E27FC236}">
              <a16:creationId xmlns:a16="http://schemas.microsoft.com/office/drawing/2014/main" id="{00000000-0008-0000-0200-000064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57" name="AutoShape 13">
          <a:hlinkClick xmlns:r="http://schemas.openxmlformats.org/officeDocument/2006/relationships" r:id="rId17"/>
          <a:extLst>
            <a:ext uri="{FF2B5EF4-FFF2-40B4-BE49-F238E27FC236}">
              <a16:creationId xmlns:a16="http://schemas.microsoft.com/office/drawing/2014/main" id="{00000000-0008-0000-0200-000065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58" name="AutoShape 14">
          <a:hlinkClick xmlns:r="http://schemas.openxmlformats.org/officeDocument/2006/relationships" r:id="rId18"/>
          <a:extLst>
            <a:ext uri="{FF2B5EF4-FFF2-40B4-BE49-F238E27FC236}">
              <a16:creationId xmlns:a16="http://schemas.microsoft.com/office/drawing/2014/main" id="{00000000-0008-0000-0200-000066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59" name="AutoShape 15">
          <a:hlinkClick xmlns:r="http://schemas.openxmlformats.org/officeDocument/2006/relationships" r:id="rId19"/>
          <a:extLst>
            <a:ext uri="{FF2B5EF4-FFF2-40B4-BE49-F238E27FC236}">
              <a16:creationId xmlns:a16="http://schemas.microsoft.com/office/drawing/2014/main" id="{00000000-0008-0000-0200-000067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60" name="AutoShape 16">
          <a:hlinkClick xmlns:r="http://schemas.openxmlformats.org/officeDocument/2006/relationships" r:id="rId20"/>
          <a:extLst>
            <a:ext uri="{FF2B5EF4-FFF2-40B4-BE49-F238E27FC236}">
              <a16:creationId xmlns:a16="http://schemas.microsoft.com/office/drawing/2014/main" id="{00000000-0008-0000-0200-000068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61" name="AutoShape 22">
          <a:hlinkClick xmlns:r="http://schemas.openxmlformats.org/officeDocument/2006/relationships" r:id="rId25"/>
          <a:extLst>
            <a:ext uri="{FF2B5EF4-FFF2-40B4-BE49-F238E27FC236}">
              <a16:creationId xmlns:a16="http://schemas.microsoft.com/office/drawing/2014/main" id="{00000000-0008-0000-0200-000069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62" name="AutoShape 23">
          <a:hlinkClick xmlns:r="http://schemas.openxmlformats.org/officeDocument/2006/relationships" r:id="rId26"/>
          <a:extLst>
            <a:ext uri="{FF2B5EF4-FFF2-40B4-BE49-F238E27FC236}">
              <a16:creationId xmlns:a16="http://schemas.microsoft.com/office/drawing/2014/main" id="{00000000-0008-0000-0200-00006A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63" name="AutoShape 24">
          <a:hlinkClick xmlns:r="http://schemas.openxmlformats.org/officeDocument/2006/relationships" r:id="rId27"/>
          <a:extLst>
            <a:ext uri="{FF2B5EF4-FFF2-40B4-BE49-F238E27FC236}">
              <a16:creationId xmlns:a16="http://schemas.microsoft.com/office/drawing/2014/main" id="{00000000-0008-0000-0200-00006B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22860</xdr:rowOff>
    </xdr:to>
    <xdr:sp macro="" textlink="">
      <xdr:nvSpPr>
        <xdr:cNvPr id="364" name="AutoShape 25">
          <a:hlinkClick xmlns:r="http://schemas.openxmlformats.org/officeDocument/2006/relationships" r:id="rId28"/>
          <a:extLst>
            <a:ext uri="{FF2B5EF4-FFF2-40B4-BE49-F238E27FC236}">
              <a16:creationId xmlns:a16="http://schemas.microsoft.com/office/drawing/2014/main" id="{00000000-0008-0000-0200-00006C010000}"/>
            </a:ext>
          </a:extLst>
        </xdr:cNvPr>
        <xdr:cNvSpPr>
          <a:spLocks noChangeArrowheads="1"/>
        </xdr:cNvSpPr>
      </xdr:nvSpPr>
      <xdr:spPr bwMode="auto">
        <a:xfrm>
          <a:off x="967740" y="47137320"/>
          <a:ext cx="48768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22860</xdr:rowOff>
    </xdr:to>
    <xdr:sp macro="" textlink="">
      <xdr:nvSpPr>
        <xdr:cNvPr id="365" name="AutoShape 26">
          <a:hlinkClick xmlns:r="http://schemas.openxmlformats.org/officeDocument/2006/relationships" r:id="rId29"/>
          <a:extLst>
            <a:ext uri="{FF2B5EF4-FFF2-40B4-BE49-F238E27FC236}">
              <a16:creationId xmlns:a16="http://schemas.microsoft.com/office/drawing/2014/main" id="{00000000-0008-0000-0200-00006D010000}"/>
            </a:ext>
          </a:extLst>
        </xdr:cNvPr>
        <xdr:cNvSpPr>
          <a:spLocks noChangeArrowheads="1"/>
        </xdr:cNvSpPr>
      </xdr:nvSpPr>
      <xdr:spPr bwMode="auto">
        <a:xfrm>
          <a:off x="967740" y="47137320"/>
          <a:ext cx="48768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22860</xdr:rowOff>
    </xdr:to>
    <xdr:sp macro="" textlink="">
      <xdr:nvSpPr>
        <xdr:cNvPr id="366" name="AutoShape 27">
          <a:hlinkClick xmlns:r="http://schemas.openxmlformats.org/officeDocument/2006/relationships" r:id="rId6"/>
          <a:extLst>
            <a:ext uri="{FF2B5EF4-FFF2-40B4-BE49-F238E27FC236}">
              <a16:creationId xmlns:a16="http://schemas.microsoft.com/office/drawing/2014/main" id="{00000000-0008-0000-0200-00006E010000}"/>
            </a:ext>
          </a:extLst>
        </xdr:cNvPr>
        <xdr:cNvSpPr>
          <a:spLocks noChangeArrowheads="1"/>
        </xdr:cNvSpPr>
      </xdr:nvSpPr>
      <xdr:spPr bwMode="auto">
        <a:xfrm>
          <a:off x="967740" y="47137320"/>
          <a:ext cx="48768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67" name="AutoShape 28">
          <a:hlinkClick xmlns:r="http://schemas.openxmlformats.org/officeDocument/2006/relationships" r:id="rId7"/>
          <a:extLst>
            <a:ext uri="{FF2B5EF4-FFF2-40B4-BE49-F238E27FC236}">
              <a16:creationId xmlns:a16="http://schemas.microsoft.com/office/drawing/2014/main" id="{00000000-0008-0000-0200-00006F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68" name="AutoShape 29">
          <a:hlinkClick xmlns:r="http://schemas.openxmlformats.org/officeDocument/2006/relationships" r:id="rId8"/>
          <a:extLst>
            <a:ext uri="{FF2B5EF4-FFF2-40B4-BE49-F238E27FC236}">
              <a16:creationId xmlns:a16="http://schemas.microsoft.com/office/drawing/2014/main" id="{00000000-0008-0000-0200-000070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69" name="AutoShape 17">
          <a:hlinkClick xmlns:r="http://schemas.openxmlformats.org/officeDocument/2006/relationships" r:id="rId21"/>
          <a:extLst>
            <a:ext uri="{FF2B5EF4-FFF2-40B4-BE49-F238E27FC236}">
              <a16:creationId xmlns:a16="http://schemas.microsoft.com/office/drawing/2014/main" id="{00000000-0008-0000-0200-000071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70" name="AutoShape 18">
          <a:hlinkClick xmlns:r="http://schemas.openxmlformats.org/officeDocument/2006/relationships" r:id="rId16"/>
          <a:extLst>
            <a:ext uri="{FF2B5EF4-FFF2-40B4-BE49-F238E27FC236}">
              <a16:creationId xmlns:a16="http://schemas.microsoft.com/office/drawing/2014/main" id="{00000000-0008-0000-0200-000072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71" name="AutoShape 19">
          <a:hlinkClick xmlns:r="http://schemas.openxmlformats.org/officeDocument/2006/relationships" r:id="rId22"/>
          <a:extLst>
            <a:ext uri="{FF2B5EF4-FFF2-40B4-BE49-F238E27FC236}">
              <a16:creationId xmlns:a16="http://schemas.microsoft.com/office/drawing/2014/main" id="{00000000-0008-0000-0200-000073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372" name="AutoShape 19">
          <a:hlinkClick xmlns:r="http://schemas.openxmlformats.org/officeDocument/2006/relationships" r:id="rId22"/>
          <a:extLst>
            <a:ext uri="{FF2B5EF4-FFF2-40B4-BE49-F238E27FC236}">
              <a16:creationId xmlns:a16="http://schemas.microsoft.com/office/drawing/2014/main" id="{00000000-0008-0000-0200-000074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73" name="AutoShape 20">
          <a:hlinkClick xmlns:r="http://schemas.openxmlformats.org/officeDocument/2006/relationships" r:id="rId23"/>
          <a:extLst>
            <a:ext uri="{FF2B5EF4-FFF2-40B4-BE49-F238E27FC236}">
              <a16:creationId xmlns:a16="http://schemas.microsoft.com/office/drawing/2014/main" id="{00000000-0008-0000-0200-000075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144780</xdr:rowOff>
    </xdr:to>
    <xdr:sp macro="" textlink="">
      <xdr:nvSpPr>
        <xdr:cNvPr id="374" name="AutoShape 21">
          <a:hlinkClick xmlns:r="http://schemas.openxmlformats.org/officeDocument/2006/relationships" r:id="rId24"/>
          <a:extLst>
            <a:ext uri="{FF2B5EF4-FFF2-40B4-BE49-F238E27FC236}">
              <a16:creationId xmlns:a16="http://schemas.microsoft.com/office/drawing/2014/main" id="{00000000-0008-0000-0200-000076010000}"/>
            </a:ext>
          </a:extLst>
        </xdr:cNvPr>
        <xdr:cNvSpPr>
          <a:spLocks noChangeArrowheads="1"/>
        </xdr:cNvSpPr>
      </xdr:nvSpPr>
      <xdr:spPr bwMode="auto">
        <a:xfrm>
          <a:off x="967740" y="47137320"/>
          <a:ext cx="487680" cy="7848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75" name="AutoShape 11">
          <a:hlinkClick xmlns:r="http://schemas.openxmlformats.org/officeDocument/2006/relationships" r:id="rId14"/>
          <a:extLst>
            <a:ext uri="{FF2B5EF4-FFF2-40B4-BE49-F238E27FC236}">
              <a16:creationId xmlns:a16="http://schemas.microsoft.com/office/drawing/2014/main" id="{00000000-0008-0000-0200-000077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76" name="AutoShape 12">
          <a:hlinkClick xmlns:r="http://schemas.openxmlformats.org/officeDocument/2006/relationships" r:id="rId15"/>
          <a:extLst>
            <a:ext uri="{FF2B5EF4-FFF2-40B4-BE49-F238E27FC236}">
              <a16:creationId xmlns:a16="http://schemas.microsoft.com/office/drawing/2014/main" id="{00000000-0008-0000-0200-000078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77" name="AutoShape 13">
          <a:hlinkClick xmlns:r="http://schemas.openxmlformats.org/officeDocument/2006/relationships" r:id="rId17"/>
          <a:extLst>
            <a:ext uri="{FF2B5EF4-FFF2-40B4-BE49-F238E27FC236}">
              <a16:creationId xmlns:a16="http://schemas.microsoft.com/office/drawing/2014/main" id="{00000000-0008-0000-0200-000079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78" name="AutoShape 14">
          <a:hlinkClick xmlns:r="http://schemas.openxmlformats.org/officeDocument/2006/relationships" r:id="rId18"/>
          <a:extLst>
            <a:ext uri="{FF2B5EF4-FFF2-40B4-BE49-F238E27FC236}">
              <a16:creationId xmlns:a16="http://schemas.microsoft.com/office/drawing/2014/main" id="{00000000-0008-0000-0200-00007A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79" name="AutoShape 15">
          <a:hlinkClick xmlns:r="http://schemas.openxmlformats.org/officeDocument/2006/relationships" r:id="rId19"/>
          <a:extLst>
            <a:ext uri="{FF2B5EF4-FFF2-40B4-BE49-F238E27FC236}">
              <a16:creationId xmlns:a16="http://schemas.microsoft.com/office/drawing/2014/main" id="{00000000-0008-0000-0200-00007B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144780</xdr:rowOff>
    </xdr:to>
    <xdr:sp macro="" textlink="">
      <xdr:nvSpPr>
        <xdr:cNvPr id="380" name="AutoShape 16">
          <a:hlinkClick xmlns:r="http://schemas.openxmlformats.org/officeDocument/2006/relationships" r:id="rId20"/>
          <a:extLst>
            <a:ext uri="{FF2B5EF4-FFF2-40B4-BE49-F238E27FC236}">
              <a16:creationId xmlns:a16="http://schemas.microsoft.com/office/drawing/2014/main" id="{00000000-0008-0000-0200-00007C010000}"/>
            </a:ext>
          </a:extLst>
        </xdr:cNvPr>
        <xdr:cNvSpPr>
          <a:spLocks noChangeArrowheads="1"/>
        </xdr:cNvSpPr>
      </xdr:nvSpPr>
      <xdr:spPr bwMode="auto">
        <a:xfrm>
          <a:off x="967740" y="47137320"/>
          <a:ext cx="487680" cy="7848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81" name="AutoShape 22">
          <a:hlinkClick xmlns:r="http://schemas.openxmlformats.org/officeDocument/2006/relationships" r:id="rId25"/>
          <a:extLst>
            <a:ext uri="{FF2B5EF4-FFF2-40B4-BE49-F238E27FC236}">
              <a16:creationId xmlns:a16="http://schemas.microsoft.com/office/drawing/2014/main" id="{00000000-0008-0000-0200-00007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82" name="AutoShape 23">
          <a:hlinkClick xmlns:r="http://schemas.openxmlformats.org/officeDocument/2006/relationships" r:id="rId26"/>
          <a:extLst>
            <a:ext uri="{FF2B5EF4-FFF2-40B4-BE49-F238E27FC236}">
              <a16:creationId xmlns:a16="http://schemas.microsoft.com/office/drawing/2014/main" id="{00000000-0008-0000-0200-00007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83" name="AutoShape 24">
          <a:hlinkClick xmlns:r="http://schemas.openxmlformats.org/officeDocument/2006/relationships" r:id="rId27"/>
          <a:extLst>
            <a:ext uri="{FF2B5EF4-FFF2-40B4-BE49-F238E27FC236}">
              <a16:creationId xmlns:a16="http://schemas.microsoft.com/office/drawing/2014/main" id="{00000000-0008-0000-0200-00007F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144780</xdr:rowOff>
    </xdr:to>
    <xdr:sp macro="" textlink="">
      <xdr:nvSpPr>
        <xdr:cNvPr id="384" name="AutoShape 25">
          <a:hlinkClick xmlns:r="http://schemas.openxmlformats.org/officeDocument/2006/relationships" r:id="rId28"/>
          <a:extLst>
            <a:ext uri="{FF2B5EF4-FFF2-40B4-BE49-F238E27FC236}">
              <a16:creationId xmlns:a16="http://schemas.microsoft.com/office/drawing/2014/main" id="{00000000-0008-0000-0200-000080010000}"/>
            </a:ext>
          </a:extLst>
        </xdr:cNvPr>
        <xdr:cNvSpPr>
          <a:spLocks noChangeArrowheads="1"/>
        </xdr:cNvSpPr>
      </xdr:nvSpPr>
      <xdr:spPr bwMode="auto">
        <a:xfrm>
          <a:off x="967740" y="47137320"/>
          <a:ext cx="487680" cy="7848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144780</xdr:rowOff>
    </xdr:to>
    <xdr:sp macro="" textlink="">
      <xdr:nvSpPr>
        <xdr:cNvPr id="385" name="AutoShape 26">
          <a:hlinkClick xmlns:r="http://schemas.openxmlformats.org/officeDocument/2006/relationships" r:id="rId29"/>
          <a:extLst>
            <a:ext uri="{FF2B5EF4-FFF2-40B4-BE49-F238E27FC236}">
              <a16:creationId xmlns:a16="http://schemas.microsoft.com/office/drawing/2014/main" id="{00000000-0008-0000-0200-000081010000}"/>
            </a:ext>
          </a:extLst>
        </xdr:cNvPr>
        <xdr:cNvSpPr>
          <a:spLocks noChangeArrowheads="1"/>
        </xdr:cNvSpPr>
      </xdr:nvSpPr>
      <xdr:spPr bwMode="auto">
        <a:xfrm>
          <a:off x="967740" y="47137320"/>
          <a:ext cx="487680" cy="7848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144780</xdr:rowOff>
    </xdr:to>
    <xdr:sp macro="" textlink="">
      <xdr:nvSpPr>
        <xdr:cNvPr id="386" name="AutoShape 27">
          <a:hlinkClick xmlns:r="http://schemas.openxmlformats.org/officeDocument/2006/relationships" r:id="rId6"/>
          <a:extLst>
            <a:ext uri="{FF2B5EF4-FFF2-40B4-BE49-F238E27FC236}">
              <a16:creationId xmlns:a16="http://schemas.microsoft.com/office/drawing/2014/main" id="{00000000-0008-0000-0200-000082010000}"/>
            </a:ext>
          </a:extLst>
        </xdr:cNvPr>
        <xdr:cNvSpPr>
          <a:spLocks noChangeArrowheads="1"/>
        </xdr:cNvSpPr>
      </xdr:nvSpPr>
      <xdr:spPr bwMode="auto">
        <a:xfrm>
          <a:off x="967740" y="47137320"/>
          <a:ext cx="487680" cy="7848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87" name="AutoShape 28">
          <a:hlinkClick xmlns:r="http://schemas.openxmlformats.org/officeDocument/2006/relationships" r:id="rId7"/>
          <a:extLst>
            <a:ext uri="{FF2B5EF4-FFF2-40B4-BE49-F238E27FC236}">
              <a16:creationId xmlns:a16="http://schemas.microsoft.com/office/drawing/2014/main" id="{00000000-0008-0000-0200-000083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88" name="AutoShape 29">
          <a:hlinkClick xmlns:r="http://schemas.openxmlformats.org/officeDocument/2006/relationships" r:id="rId8"/>
          <a:extLst>
            <a:ext uri="{FF2B5EF4-FFF2-40B4-BE49-F238E27FC236}">
              <a16:creationId xmlns:a16="http://schemas.microsoft.com/office/drawing/2014/main" id="{00000000-0008-0000-0200-000084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89" name="AutoShape 17">
          <a:hlinkClick xmlns:r="http://schemas.openxmlformats.org/officeDocument/2006/relationships" r:id="rId21"/>
          <a:extLst>
            <a:ext uri="{FF2B5EF4-FFF2-40B4-BE49-F238E27FC236}">
              <a16:creationId xmlns:a16="http://schemas.microsoft.com/office/drawing/2014/main" id="{00000000-0008-0000-0200-00008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90" name="AutoShape 18">
          <a:hlinkClick xmlns:r="http://schemas.openxmlformats.org/officeDocument/2006/relationships" r:id="rId16"/>
          <a:extLst>
            <a:ext uri="{FF2B5EF4-FFF2-40B4-BE49-F238E27FC236}">
              <a16:creationId xmlns:a16="http://schemas.microsoft.com/office/drawing/2014/main" id="{00000000-0008-0000-0200-00008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391" name="AutoShape 19">
          <a:hlinkClick xmlns:r="http://schemas.openxmlformats.org/officeDocument/2006/relationships" r:id="rId22"/>
          <a:extLst>
            <a:ext uri="{FF2B5EF4-FFF2-40B4-BE49-F238E27FC236}">
              <a16:creationId xmlns:a16="http://schemas.microsoft.com/office/drawing/2014/main" id="{00000000-0008-0000-0200-00008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144780</xdr:rowOff>
    </xdr:to>
    <xdr:sp macro="" textlink="">
      <xdr:nvSpPr>
        <xdr:cNvPr id="392" name="AutoShape 19">
          <a:hlinkClick xmlns:r="http://schemas.openxmlformats.org/officeDocument/2006/relationships" r:id="rId22"/>
          <a:extLst>
            <a:ext uri="{FF2B5EF4-FFF2-40B4-BE49-F238E27FC236}">
              <a16:creationId xmlns:a16="http://schemas.microsoft.com/office/drawing/2014/main" id="{00000000-0008-0000-0200-000088010000}"/>
            </a:ext>
          </a:extLst>
        </xdr:cNvPr>
        <xdr:cNvSpPr>
          <a:spLocks noChangeArrowheads="1"/>
        </xdr:cNvSpPr>
      </xdr:nvSpPr>
      <xdr:spPr bwMode="auto">
        <a:xfrm>
          <a:off x="967740" y="47137320"/>
          <a:ext cx="487680" cy="7848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93" name="AutoShape 20">
          <a:hlinkClick xmlns:r="http://schemas.openxmlformats.org/officeDocument/2006/relationships" r:id="rId23"/>
          <a:extLst>
            <a:ext uri="{FF2B5EF4-FFF2-40B4-BE49-F238E27FC236}">
              <a16:creationId xmlns:a16="http://schemas.microsoft.com/office/drawing/2014/main" id="{00000000-0008-0000-0200-000089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394" name="AutoShape 21">
          <a:hlinkClick xmlns:r="http://schemas.openxmlformats.org/officeDocument/2006/relationships" r:id="rId24"/>
          <a:extLst>
            <a:ext uri="{FF2B5EF4-FFF2-40B4-BE49-F238E27FC236}">
              <a16:creationId xmlns:a16="http://schemas.microsoft.com/office/drawing/2014/main" id="{00000000-0008-0000-0200-00008A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95" name="AutoShape 11">
          <a:hlinkClick xmlns:r="http://schemas.openxmlformats.org/officeDocument/2006/relationships" r:id="rId14"/>
          <a:extLst>
            <a:ext uri="{FF2B5EF4-FFF2-40B4-BE49-F238E27FC236}">
              <a16:creationId xmlns:a16="http://schemas.microsoft.com/office/drawing/2014/main" id="{00000000-0008-0000-0200-00008B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96" name="AutoShape 12">
          <a:hlinkClick xmlns:r="http://schemas.openxmlformats.org/officeDocument/2006/relationships" r:id="rId15"/>
          <a:extLst>
            <a:ext uri="{FF2B5EF4-FFF2-40B4-BE49-F238E27FC236}">
              <a16:creationId xmlns:a16="http://schemas.microsoft.com/office/drawing/2014/main" id="{00000000-0008-0000-0200-00008C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97" name="AutoShape 13">
          <a:hlinkClick xmlns:r="http://schemas.openxmlformats.org/officeDocument/2006/relationships" r:id="rId17"/>
          <a:extLst>
            <a:ext uri="{FF2B5EF4-FFF2-40B4-BE49-F238E27FC236}">
              <a16:creationId xmlns:a16="http://schemas.microsoft.com/office/drawing/2014/main" id="{00000000-0008-0000-0200-00008D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98" name="AutoShape 14">
          <a:hlinkClick xmlns:r="http://schemas.openxmlformats.org/officeDocument/2006/relationships" r:id="rId18"/>
          <a:extLst>
            <a:ext uri="{FF2B5EF4-FFF2-40B4-BE49-F238E27FC236}">
              <a16:creationId xmlns:a16="http://schemas.microsoft.com/office/drawing/2014/main" id="{00000000-0008-0000-0200-00008E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399" name="AutoShape 15">
          <a:hlinkClick xmlns:r="http://schemas.openxmlformats.org/officeDocument/2006/relationships" r:id="rId19"/>
          <a:extLst>
            <a:ext uri="{FF2B5EF4-FFF2-40B4-BE49-F238E27FC236}">
              <a16:creationId xmlns:a16="http://schemas.microsoft.com/office/drawing/2014/main" id="{00000000-0008-0000-0200-00008F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400" name="AutoShape 16">
          <a:hlinkClick xmlns:r="http://schemas.openxmlformats.org/officeDocument/2006/relationships" r:id="rId20"/>
          <a:extLst>
            <a:ext uri="{FF2B5EF4-FFF2-40B4-BE49-F238E27FC236}">
              <a16:creationId xmlns:a16="http://schemas.microsoft.com/office/drawing/2014/main" id="{00000000-0008-0000-0200-000090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01" name="AutoShape 40">
          <a:hlinkClick xmlns:r="http://schemas.openxmlformats.org/officeDocument/2006/relationships" r:id="rId1"/>
          <a:extLst>
            <a:ext uri="{FF2B5EF4-FFF2-40B4-BE49-F238E27FC236}">
              <a16:creationId xmlns:a16="http://schemas.microsoft.com/office/drawing/2014/main" id="{00000000-0008-0000-0200-000091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02" name="AutoShape 11">
          <a:hlinkClick xmlns:r="http://schemas.openxmlformats.org/officeDocument/2006/relationships" r:id="rId14"/>
          <a:extLst>
            <a:ext uri="{FF2B5EF4-FFF2-40B4-BE49-F238E27FC236}">
              <a16:creationId xmlns:a16="http://schemas.microsoft.com/office/drawing/2014/main" id="{00000000-0008-0000-0200-000092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03" name="AutoShape 12">
          <a:hlinkClick xmlns:r="http://schemas.openxmlformats.org/officeDocument/2006/relationships" r:id="rId15"/>
          <a:extLst>
            <a:ext uri="{FF2B5EF4-FFF2-40B4-BE49-F238E27FC236}">
              <a16:creationId xmlns:a16="http://schemas.microsoft.com/office/drawing/2014/main" id="{00000000-0008-0000-0200-000093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04" name="AutoShape 13">
          <a:hlinkClick xmlns:r="http://schemas.openxmlformats.org/officeDocument/2006/relationships" r:id="rId17"/>
          <a:extLst>
            <a:ext uri="{FF2B5EF4-FFF2-40B4-BE49-F238E27FC236}">
              <a16:creationId xmlns:a16="http://schemas.microsoft.com/office/drawing/2014/main" id="{00000000-0008-0000-0200-00009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05" name="AutoShape 14">
          <a:hlinkClick xmlns:r="http://schemas.openxmlformats.org/officeDocument/2006/relationships" r:id="rId18"/>
          <a:extLst>
            <a:ext uri="{FF2B5EF4-FFF2-40B4-BE49-F238E27FC236}">
              <a16:creationId xmlns:a16="http://schemas.microsoft.com/office/drawing/2014/main" id="{00000000-0008-0000-0200-00009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06" name="AutoShape 15">
          <a:hlinkClick xmlns:r="http://schemas.openxmlformats.org/officeDocument/2006/relationships" r:id="rId19"/>
          <a:extLst>
            <a:ext uri="{FF2B5EF4-FFF2-40B4-BE49-F238E27FC236}">
              <a16:creationId xmlns:a16="http://schemas.microsoft.com/office/drawing/2014/main" id="{00000000-0008-0000-0200-00009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07" name="AutoShape 16">
          <a:hlinkClick xmlns:r="http://schemas.openxmlformats.org/officeDocument/2006/relationships" r:id="rId20"/>
          <a:extLst>
            <a:ext uri="{FF2B5EF4-FFF2-40B4-BE49-F238E27FC236}">
              <a16:creationId xmlns:a16="http://schemas.microsoft.com/office/drawing/2014/main" id="{00000000-0008-0000-0200-00009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08" name="AutoShape 17">
          <a:hlinkClick xmlns:r="http://schemas.openxmlformats.org/officeDocument/2006/relationships" r:id="rId21"/>
          <a:extLst>
            <a:ext uri="{FF2B5EF4-FFF2-40B4-BE49-F238E27FC236}">
              <a16:creationId xmlns:a16="http://schemas.microsoft.com/office/drawing/2014/main" id="{00000000-0008-0000-0200-000098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09" name="AutoShape 29">
          <a:hlinkClick xmlns:r="http://schemas.openxmlformats.org/officeDocument/2006/relationships" r:id="rId8"/>
          <a:extLst>
            <a:ext uri="{FF2B5EF4-FFF2-40B4-BE49-F238E27FC236}">
              <a16:creationId xmlns:a16="http://schemas.microsoft.com/office/drawing/2014/main" id="{00000000-0008-0000-0200-000099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10" name="AutoShape 20">
          <a:hlinkClick xmlns:r="http://schemas.openxmlformats.org/officeDocument/2006/relationships" r:id="rId23"/>
          <a:extLst>
            <a:ext uri="{FF2B5EF4-FFF2-40B4-BE49-F238E27FC236}">
              <a16:creationId xmlns:a16="http://schemas.microsoft.com/office/drawing/2014/main" id="{00000000-0008-0000-0200-00009A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411" name="AutoShape 21">
          <a:hlinkClick xmlns:r="http://schemas.openxmlformats.org/officeDocument/2006/relationships" r:id="rId24"/>
          <a:extLst>
            <a:ext uri="{FF2B5EF4-FFF2-40B4-BE49-F238E27FC236}">
              <a16:creationId xmlns:a16="http://schemas.microsoft.com/office/drawing/2014/main" id="{00000000-0008-0000-0200-00009B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12" name="AutoShape 22">
          <a:hlinkClick xmlns:r="http://schemas.openxmlformats.org/officeDocument/2006/relationships" r:id="rId25"/>
          <a:extLst>
            <a:ext uri="{FF2B5EF4-FFF2-40B4-BE49-F238E27FC236}">
              <a16:creationId xmlns:a16="http://schemas.microsoft.com/office/drawing/2014/main" id="{00000000-0008-0000-0200-00009C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13" name="AutoShape 23">
          <a:hlinkClick xmlns:r="http://schemas.openxmlformats.org/officeDocument/2006/relationships" r:id="rId26"/>
          <a:extLst>
            <a:ext uri="{FF2B5EF4-FFF2-40B4-BE49-F238E27FC236}">
              <a16:creationId xmlns:a16="http://schemas.microsoft.com/office/drawing/2014/main" id="{00000000-0008-0000-0200-00009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14" name="AutoShape 11">
          <a:hlinkClick xmlns:r="http://schemas.openxmlformats.org/officeDocument/2006/relationships" r:id="rId14"/>
          <a:extLst>
            <a:ext uri="{FF2B5EF4-FFF2-40B4-BE49-F238E27FC236}">
              <a16:creationId xmlns:a16="http://schemas.microsoft.com/office/drawing/2014/main" id="{00000000-0008-0000-0200-00009E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15" name="AutoShape 12">
          <a:hlinkClick xmlns:r="http://schemas.openxmlformats.org/officeDocument/2006/relationships" r:id="rId15"/>
          <a:extLst>
            <a:ext uri="{FF2B5EF4-FFF2-40B4-BE49-F238E27FC236}">
              <a16:creationId xmlns:a16="http://schemas.microsoft.com/office/drawing/2014/main" id="{00000000-0008-0000-0200-00009F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16" name="AutoShape 13">
          <a:hlinkClick xmlns:r="http://schemas.openxmlformats.org/officeDocument/2006/relationships" r:id="rId17"/>
          <a:extLst>
            <a:ext uri="{FF2B5EF4-FFF2-40B4-BE49-F238E27FC236}">
              <a16:creationId xmlns:a16="http://schemas.microsoft.com/office/drawing/2014/main" id="{00000000-0008-0000-0200-0000A0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17" name="AutoShape 14">
          <a:hlinkClick xmlns:r="http://schemas.openxmlformats.org/officeDocument/2006/relationships" r:id="rId18"/>
          <a:extLst>
            <a:ext uri="{FF2B5EF4-FFF2-40B4-BE49-F238E27FC236}">
              <a16:creationId xmlns:a16="http://schemas.microsoft.com/office/drawing/2014/main" id="{00000000-0008-0000-0200-0000A1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18" name="AutoShape 15">
          <a:hlinkClick xmlns:r="http://schemas.openxmlformats.org/officeDocument/2006/relationships" r:id="rId19"/>
          <a:extLst>
            <a:ext uri="{FF2B5EF4-FFF2-40B4-BE49-F238E27FC236}">
              <a16:creationId xmlns:a16="http://schemas.microsoft.com/office/drawing/2014/main" id="{00000000-0008-0000-0200-0000A2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419" name="AutoShape 16">
          <a:hlinkClick xmlns:r="http://schemas.openxmlformats.org/officeDocument/2006/relationships" r:id="rId20"/>
          <a:extLst>
            <a:ext uri="{FF2B5EF4-FFF2-40B4-BE49-F238E27FC236}">
              <a16:creationId xmlns:a16="http://schemas.microsoft.com/office/drawing/2014/main" id="{00000000-0008-0000-0200-0000A3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20" name="AutoShape 17">
          <a:hlinkClick xmlns:r="http://schemas.openxmlformats.org/officeDocument/2006/relationships" r:id="rId21"/>
          <a:extLst>
            <a:ext uri="{FF2B5EF4-FFF2-40B4-BE49-F238E27FC236}">
              <a16:creationId xmlns:a16="http://schemas.microsoft.com/office/drawing/2014/main" id="{00000000-0008-0000-0200-0000A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21" name="AutoShape 18">
          <a:hlinkClick xmlns:r="http://schemas.openxmlformats.org/officeDocument/2006/relationships" r:id="rId16"/>
          <a:extLst>
            <a:ext uri="{FF2B5EF4-FFF2-40B4-BE49-F238E27FC236}">
              <a16:creationId xmlns:a16="http://schemas.microsoft.com/office/drawing/2014/main" id="{00000000-0008-0000-0200-0000A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22" name="AutoShape 23">
          <a:hlinkClick xmlns:r="http://schemas.openxmlformats.org/officeDocument/2006/relationships" r:id="rId26"/>
          <a:extLst>
            <a:ext uri="{FF2B5EF4-FFF2-40B4-BE49-F238E27FC236}">
              <a16:creationId xmlns:a16="http://schemas.microsoft.com/office/drawing/2014/main" id="{00000000-0008-0000-0200-0000A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23" name="AutoShape 18">
          <a:hlinkClick xmlns:r="http://schemas.openxmlformats.org/officeDocument/2006/relationships" r:id="rId16"/>
          <a:extLst>
            <a:ext uri="{FF2B5EF4-FFF2-40B4-BE49-F238E27FC236}">
              <a16:creationId xmlns:a16="http://schemas.microsoft.com/office/drawing/2014/main" id="{00000000-0008-0000-0200-0000A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24" name="AutoShape 22">
          <a:hlinkClick xmlns:r="http://schemas.openxmlformats.org/officeDocument/2006/relationships" r:id="rId25"/>
          <a:extLst>
            <a:ext uri="{FF2B5EF4-FFF2-40B4-BE49-F238E27FC236}">
              <a16:creationId xmlns:a16="http://schemas.microsoft.com/office/drawing/2014/main" id="{00000000-0008-0000-0200-0000A8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25" name="AutoShape 23">
          <a:hlinkClick xmlns:r="http://schemas.openxmlformats.org/officeDocument/2006/relationships" r:id="rId26"/>
          <a:extLst>
            <a:ext uri="{FF2B5EF4-FFF2-40B4-BE49-F238E27FC236}">
              <a16:creationId xmlns:a16="http://schemas.microsoft.com/office/drawing/2014/main" id="{00000000-0008-0000-0200-0000A9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26" name="AutoShape 24">
          <a:hlinkClick xmlns:r="http://schemas.openxmlformats.org/officeDocument/2006/relationships" r:id="rId27"/>
          <a:extLst>
            <a:ext uri="{FF2B5EF4-FFF2-40B4-BE49-F238E27FC236}">
              <a16:creationId xmlns:a16="http://schemas.microsoft.com/office/drawing/2014/main" id="{00000000-0008-0000-0200-0000AA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27" name="AutoShape 25">
          <a:hlinkClick xmlns:r="http://schemas.openxmlformats.org/officeDocument/2006/relationships" r:id="rId28"/>
          <a:extLst>
            <a:ext uri="{FF2B5EF4-FFF2-40B4-BE49-F238E27FC236}">
              <a16:creationId xmlns:a16="http://schemas.microsoft.com/office/drawing/2014/main" id="{00000000-0008-0000-0200-0000AB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28" name="AutoShape 26">
          <a:hlinkClick xmlns:r="http://schemas.openxmlformats.org/officeDocument/2006/relationships" r:id="rId29"/>
          <a:extLst>
            <a:ext uri="{FF2B5EF4-FFF2-40B4-BE49-F238E27FC236}">
              <a16:creationId xmlns:a16="http://schemas.microsoft.com/office/drawing/2014/main" id="{00000000-0008-0000-0200-0000AC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29" name="AutoShape 27">
          <a:hlinkClick xmlns:r="http://schemas.openxmlformats.org/officeDocument/2006/relationships" r:id="rId6"/>
          <a:extLst>
            <a:ext uri="{FF2B5EF4-FFF2-40B4-BE49-F238E27FC236}">
              <a16:creationId xmlns:a16="http://schemas.microsoft.com/office/drawing/2014/main" id="{00000000-0008-0000-0200-0000AD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30" name="AutoShape 28">
          <a:hlinkClick xmlns:r="http://schemas.openxmlformats.org/officeDocument/2006/relationships" r:id="rId7"/>
          <a:extLst>
            <a:ext uri="{FF2B5EF4-FFF2-40B4-BE49-F238E27FC236}">
              <a16:creationId xmlns:a16="http://schemas.microsoft.com/office/drawing/2014/main" id="{00000000-0008-0000-0200-0000A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31" name="AutoShape 29">
          <a:hlinkClick xmlns:r="http://schemas.openxmlformats.org/officeDocument/2006/relationships" r:id="rId8"/>
          <a:extLst>
            <a:ext uri="{FF2B5EF4-FFF2-40B4-BE49-F238E27FC236}">
              <a16:creationId xmlns:a16="http://schemas.microsoft.com/office/drawing/2014/main" id="{00000000-0008-0000-0200-0000AF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32" name="AutoShape 17">
          <a:hlinkClick xmlns:r="http://schemas.openxmlformats.org/officeDocument/2006/relationships" r:id="rId21"/>
          <a:extLst>
            <a:ext uri="{FF2B5EF4-FFF2-40B4-BE49-F238E27FC236}">
              <a16:creationId xmlns:a16="http://schemas.microsoft.com/office/drawing/2014/main" id="{00000000-0008-0000-0200-0000B0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33" name="AutoShape 18">
          <a:hlinkClick xmlns:r="http://schemas.openxmlformats.org/officeDocument/2006/relationships" r:id="rId16"/>
          <a:extLst>
            <a:ext uri="{FF2B5EF4-FFF2-40B4-BE49-F238E27FC236}">
              <a16:creationId xmlns:a16="http://schemas.microsoft.com/office/drawing/2014/main" id="{00000000-0008-0000-0200-0000B1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34" name="AutoShape 19">
          <a:hlinkClick xmlns:r="http://schemas.openxmlformats.org/officeDocument/2006/relationships" r:id="rId22"/>
          <a:extLst>
            <a:ext uri="{FF2B5EF4-FFF2-40B4-BE49-F238E27FC236}">
              <a16:creationId xmlns:a16="http://schemas.microsoft.com/office/drawing/2014/main" id="{00000000-0008-0000-0200-0000B2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35" name="AutoShape 19">
          <a:hlinkClick xmlns:r="http://schemas.openxmlformats.org/officeDocument/2006/relationships" r:id="rId22"/>
          <a:extLst>
            <a:ext uri="{FF2B5EF4-FFF2-40B4-BE49-F238E27FC236}">
              <a16:creationId xmlns:a16="http://schemas.microsoft.com/office/drawing/2014/main" id="{00000000-0008-0000-0200-0000B3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36" name="AutoShape 20">
          <a:hlinkClick xmlns:r="http://schemas.openxmlformats.org/officeDocument/2006/relationships" r:id="rId23"/>
          <a:extLst>
            <a:ext uri="{FF2B5EF4-FFF2-40B4-BE49-F238E27FC236}">
              <a16:creationId xmlns:a16="http://schemas.microsoft.com/office/drawing/2014/main" id="{00000000-0008-0000-0200-0000B4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37" name="AutoShape 11">
          <a:hlinkClick xmlns:r="http://schemas.openxmlformats.org/officeDocument/2006/relationships" r:id="rId14"/>
          <a:extLst>
            <a:ext uri="{FF2B5EF4-FFF2-40B4-BE49-F238E27FC236}">
              <a16:creationId xmlns:a16="http://schemas.microsoft.com/office/drawing/2014/main" id="{00000000-0008-0000-0200-0000B5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38" name="AutoShape 12">
          <a:hlinkClick xmlns:r="http://schemas.openxmlformats.org/officeDocument/2006/relationships" r:id="rId15"/>
          <a:extLst>
            <a:ext uri="{FF2B5EF4-FFF2-40B4-BE49-F238E27FC236}">
              <a16:creationId xmlns:a16="http://schemas.microsoft.com/office/drawing/2014/main" id="{00000000-0008-0000-0200-0000B6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39" name="AutoShape 13">
          <a:hlinkClick xmlns:r="http://schemas.openxmlformats.org/officeDocument/2006/relationships" r:id="rId17"/>
          <a:extLst>
            <a:ext uri="{FF2B5EF4-FFF2-40B4-BE49-F238E27FC236}">
              <a16:creationId xmlns:a16="http://schemas.microsoft.com/office/drawing/2014/main" id="{00000000-0008-0000-0200-0000B7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0" name="AutoShape 14">
          <a:hlinkClick xmlns:r="http://schemas.openxmlformats.org/officeDocument/2006/relationships" r:id="rId18"/>
          <a:extLst>
            <a:ext uri="{FF2B5EF4-FFF2-40B4-BE49-F238E27FC236}">
              <a16:creationId xmlns:a16="http://schemas.microsoft.com/office/drawing/2014/main" id="{00000000-0008-0000-0200-0000B8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1" name="AutoShape 15">
          <a:hlinkClick xmlns:r="http://schemas.openxmlformats.org/officeDocument/2006/relationships" r:id="rId19"/>
          <a:extLst>
            <a:ext uri="{FF2B5EF4-FFF2-40B4-BE49-F238E27FC236}">
              <a16:creationId xmlns:a16="http://schemas.microsoft.com/office/drawing/2014/main" id="{00000000-0008-0000-0200-0000B9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2" name="AutoShape 29">
          <a:hlinkClick xmlns:r="http://schemas.openxmlformats.org/officeDocument/2006/relationships" r:id="rId8"/>
          <a:extLst>
            <a:ext uri="{FF2B5EF4-FFF2-40B4-BE49-F238E27FC236}">
              <a16:creationId xmlns:a16="http://schemas.microsoft.com/office/drawing/2014/main" id="{00000000-0008-0000-0200-0000BA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3" name="AutoShape 20">
          <a:hlinkClick xmlns:r="http://schemas.openxmlformats.org/officeDocument/2006/relationships" r:id="rId23"/>
          <a:extLst>
            <a:ext uri="{FF2B5EF4-FFF2-40B4-BE49-F238E27FC236}">
              <a16:creationId xmlns:a16="http://schemas.microsoft.com/office/drawing/2014/main" id="{00000000-0008-0000-0200-0000BB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444" name="AutoShape 21">
          <a:hlinkClick xmlns:r="http://schemas.openxmlformats.org/officeDocument/2006/relationships" r:id="rId24"/>
          <a:extLst>
            <a:ext uri="{FF2B5EF4-FFF2-40B4-BE49-F238E27FC236}">
              <a16:creationId xmlns:a16="http://schemas.microsoft.com/office/drawing/2014/main" id="{00000000-0008-0000-0200-0000BC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5" name="AutoShape 11">
          <a:hlinkClick xmlns:r="http://schemas.openxmlformats.org/officeDocument/2006/relationships" r:id="rId14"/>
          <a:extLst>
            <a:ext uri="{FF2B5EF4-FFF2-40B4-BE49-F238E27FC236}">
              <a16:creationId xmlns:a16="http://schemas.microsoft.com/office/drawing/2014/main" id="{00000000-0008-0000-0200-0000BD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6" name="AutoShape 12">
          <a:hlinkClick xmlns:r="http://schemas.openxmlformats.org/officeDocument/2006/relationships" r:id="rId15"/>
          <a:extLst>
            <a:ext uri="{FF2B5EF4-FFF2-40B4-BE49-F238E27FC236}">
              <a16:creationId xmlns:a16="http://schemas.microsoft.com/office/drawing/2014/main" id="{00000000-0008-0000-0200-0000BE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7" name="AutoShape 13">
          <a:hlinkClick xmlns:r="http://schemas.openxmlformats.org/officeDocument/2006/relationships" r:id="rId17"/>
          <a:extLst>
            <a:ext uri="{FF2B5EF4-FFF2-40B4-BE49-F238E27FC236}">
              <a16:creationId xmlns:a16="http://schemas.microsoft.com/office/drawing/2014/main" id="{00000000-0008-0000-0200-0000BF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8" name="AutoShape 14">
          <a:hlinkClick xmlns:r="http://schemas.openxmlformats.org/officeDocument/2006/relationships" r:id="rId18"/>
          <a:extLst>
            <a:ext uri="{FF2B5EF4-FFF2-40B4-BE49-F238E27FC236}">
              <a16:creationId xmlns:a16="http://schemas.microsoft.com/office/drawing/2014/main" id="{00000000-0008-0000-0200-0000C0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49" name="AutoShape 15">
          <a:hlinkClick xmlns:r="http://schemas.openxmlformats.org/officeDocument/2006/relationships" r:id="rId19"/>
          <a:extLst>
            <a:ext uri="{FF2B5EF4-FFF2-40B4-BE49-F238E27FC236}">
              <a16:creationId xmlns:a16="http://schemas.microsoft.com/office/drawing/2014/main" id="{00000000-0008-0000-0200-0000C1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450" name="AutoShape 16">
          <a:hlinkClick xmlns:r="http://schemas.openxmlformats.org/officeDocument/2006/relationships" r:id="rId20"/>
          <a:extLst>
            <a:ext uri="{FF2B5EF4-FFF2-40B4-BE49-F238E27FC236}">
              <a16:creationId xmlns:a16="http://schemas.microsoft.com/office/drawing/2014/main" id="{00000000-0008-0000-0200-0000C2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51" name="AutoShape 22">
          <a:hlinkClick xmlns:r="http://schemas.openxmlformats.org/officeDocument/2006/relationships" r:id="rId25"/>
          <a:extLst>
            <a:ext uri="{FF2B5EF4-FFF2-40B4-BE49-F238E27FC236}">
              <a16:creationId xmlns:a16="http://schemas.microsoft.com/office/drawing/2014/main" id="{00000000-0008-0000-0200-0000C3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52" name="AutoShape 23">
          <a:hlinkClick xmlns:r="http://schemas.openxmlformats.org/officeDocument/2006/relationships" r:id="rId26"/>
          <a:extLst>
            <a:ext uri="{FF2B5EF4-FFF2-40B4-BE49-F238E27FC236}">
              <a16:creationId xmlns:a16="http://schemas.microsoft.com/office/drawing/2014/main" id="{00000000-0008-0000-0200-0000C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53" name="AutoShape 24">
          <a:hlinkClick xmlns:r="http://schemas.openxmlformats.org/officeDocument/2006/relationships" r:id="rId27"/>
          <a:extLst>
            <a:ext uri="{FF2B5EF4-FFF2-40B4-BE49-F238E27FC236}">
              <a16:creationId xmlns:a16="http://schemas.microsoft.com/office/drawing/2014/main" id="{00000000-0008-0000-0200-0000C5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54" name="AutoShape 25">
          <a:hlinkClick xmlns:r="http://schemas.openxmlformats.org/officeDocument/2006/relationships" r:id="rId28"/>
          <a:extLst>
            <a:ext uri="{FF2B5EF4-FFF2-40B4-BE49-F238E27FC236}">
              <a16:creationId xmlns:a16="http://schemas.microsoft.com/office/drawing/2014/main" id="{00000000-0008-0000-0200-0000C6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55" name="AutoShape 26">
          <a:hlinkClick xmlns:r="http://schemas.openxmlformats.org/officeDocument/2006/relationships" r:id="rId29"/>
          <a:extLst>
            <a:ext uri="{FF2B5EF4-FFF2-40B4-BE49-F238E27FC236}">
              <a16:creationId xmlns:a16="http://schemas.microsoft.com/office/drawing/2014/main" id="{00000000-0008-0000-0200-0000C7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56" name="AutoShape 27">
          <a:hlinkClick xmlns:r="http://schemas.openxmlformats.org/officeDocument/2006/relationships" r:id="rId6"/>
          <a:extLst>
            <a:ext uri="{FF2B5EF4-FFF2-40B4-BE49-F238E27FC236}">
              <a16:creationId xmlns:a16="http://schemas.microsoft.com/office/drawing/2014/main" id="{00000000-0008-0000-0200-0000C8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57" name="AutoShape 28">
          <a:hlinkClick xmlns:r="http://schemas.openxmlformats.org/officeDocument/2006/relationships" r:id="rId7"/>
          <a:extLst>
            <a:ext uri="{FF2B5EF4-FFF2-40B4-BE49-F238E27FC236}">
              <a16:creationId xmlns:a16="http://schemas.microsoft.com/office/drawing/2014/main" id="{00000000-0008-0000-0200-0000C9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58" name="AutoShape 29">
          <a:hlinkClick xmlns:r="http://schemas.openxmlformats.org/officeDocument/2006/relationships" r:id="rId8"/>
          <a:extLst>
            <a:ext uri="{FF2B5EF4-FFF2-40B4-BE49-F238E27FC236}">
              <a16:creationId xmlns:a16="http://schemas.microsoft.com/office/drawing/2014/main" id="{00000000-0008-0000-0200-0000CA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59" name="AutoShape 17">
          <a:hlinkClick xmlns:r="http://schemas.openxmlformats.org/officeDocument/2006/relationships" r:id="rId21"/>
          <a:extLst>
            <a:ext uri="{FF2B5EF4-FFF2-40B4-BE49-F238E27FC236}">
              <a16:creationId xmlns:a16="http://schemas.microsoft.com/office/drawing/2014/main" id="{00000000-0008-0000-0200-0000CB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60" name="AutoShape 18">
          <a:hlinkClick xmlns:r="http://schemas.openxmlformats.org/officeDocument/2006/relationships" r:id="rId16"/>
          <a:extLst>
            <a:ext uri="{FF2B5EF4-FFF2-40B4-BE49-F238E27FC236}">
              <a16:creationId xmlns:a16="http://schemas.microsoft.com/office/drawing/2014/main" id="{00000000-0008-0000-0200-0000CC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61" name="AutoShape 19">
          <a:hlinkClick xmlns:r="http://schemas.openxmlformats.org/officeDocument/2006/relationships" r:id="rId22"/>
          <a:extLst>
            <a:ext uri="{FF2B5EF4-FFF2-40B4-BE49-F238E27FC236}">
              <a16:creationId xmlns:a16="http://schemas.microsoft.com/office/drawing/2014/main" id="{00000000-0008-0000-0200-0000CD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62" name="AutoShape 19">
          <a:hlinkClick xmlns:r="http://schemas.openxmlformats.org/officeDocument/2006/relationships" r:id="rId22"/>
          <a:extLst>
            <a:ext uri="{FF2B5EF4-FFF2-40B4-BE49-F238E27FC236}">
              <a16:creationId xmlns:a16="http://schemas.microsoft.com/office/drawing/2014/main" id="{00000000-0008-0000-0200-0000CE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63" name="AutoShape 20">
          <a:hlinkClick xmlns:r="http://schemas.openxmlformats.org/officeDocument/2006/relationships" r:id="rId23"/>
          <a:extLst>
            <a:ext uri="{FF2B5EF4-FFF2-40B4-BE49-F238E27FC236}">
              <a16:creationId xmlns:a16="http://schemas.microsoft.com/office/drawing/2014/main" id="{00000000-0008-0000-0200-0000CF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64" name="AutoShape 11">
          <a:hlinkClick xmlns:r="http://schemas.openxmlformats.org/officeDocument/2006/relationships" r:id="rId14"/>
          <a:extLst>
            <a:ext uri="{FF2B5EF4-FFF2-40B4-BE49-F238E27FC236}">
              <a16:creationId xmlns:a16="http://schemas.microsoft.com/office/drawing/2014/main" id="{00000000-0008-0000-0200-0000D0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65" name="AutoShape 12">
          <a:hlinkClick xmlns:r="http://schemas.openxmlformats.org/officeDocument/2006/relationships" r:id="rId15"/>
          <a:extLst>
            <a:ext uri="{FF2B5EF4-FFF2-40B4-BE49-F238E27FC236}">
              <a16:creationId xmlns:a16="http://schemas.microsoft.com/office/drawing/2014/main" id="{00000000-0008-0000-0200-0000D1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66" name="AutoShape 13">
          <a:hlinkClick xmlns:r="http://schemas.openxmlformats.org/officeDocument/2006/relationships" r:id="rId17"/>
          <a:extLst>
            <a:ext uri="{FF2B5EF4-FFF2-40B4-BE49-F238E27FC236}">
              <a16:creationId xmlns:a16="http://schemas.microsoft.com/office/drawing/2014/main" id="{00000000-0008-0000-0200-0000D2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67" name="AutoShape 14">
          <a:hlinkClick xmlns:r="http://schemas.openxmlformats.org/officeDocument/2006/relationships" r:id="rId18"/>
          <a:extLst>
            <a:ext uri="{FF2B5EF4-FFF2-40B4-BE49-F238E27FC236}">
              <a16:creationId xmlns:a16="http://schemas.microsoft.com/office/drawing/2014/main" id="{00000000-0008-0000-0200-0000D3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68" name="AutoShape 15">
          <a:hlinkClick xmlns:r="http://schemas.openxmlformats.org/officeDocument/2006/relationships" r:id="rId19"/>
          <a:extLst>
            <a:ext uri="{FF2B5EF4-FFF2-40B4-BE49-F238E27FC236}">
              <a16:creationId xmlns:a16="http://schemas.microsoft.com/office/drawing/2014/main" id="{00000000-0008-0000-0200-0000D4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69" name="AutoShape 29">
          <a:hlinkClick xmlns:r="http://schemas.openxmlformats.org/officeDocument/2006/relationships" r:id="rId8"/>
          <a:extLst>
            <a:ext uri="{FF2B5EF4-FFF2-40B4-BE49-F238E27FC236}">
              <a16:creationId xmlns:a16="http://schemas.microsoft.com/office/drawing/2014/main" id="{00000000-0008-0000-0200-0000D5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70" name="AutoShape 20">
          <a:hlinkClick xmlns:r="http://schemas.openxmlformats.org/officeDocument/2006/relationships" r:id="rId23"/>
          <a:extLst>
            <a:ext uri="{FF2B5EF4-FFF2-40B4-BE49-F238E27FC236}">
              <a16:creationId xmlns:a16="http://schemas.microsoft.com/office/drawing/2014/main" id="{00000000-0008-0000-0200-0000D6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471" name="AutoShape 21">
          <a:hlinkClick xmlns:r="http://schemas.openxmlformats.org/officeDocument/2006/relationships" r:id="rId24"/>
          <a:extLst>
            <a:ext uri="{FF2B5EF4-FFF2-40B4-BE49-F238E27FC236}">
              <a16:creationId xmlns:a16="http://schemas.microsoft.com/office/drawing/2014/main" id="{00000000-0008-0000-0200-0000D7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72" name="AutoShape 11">
          <a:hlinkClick xmlns:r="http://schemas.openxmlformats.org/officeDocument/2006/relationships" r:id="rId14"/>
          <a:extLst>
            <a:ext uri="{FF2B5EF4-FFF2-40B4-BE49-F238E27FC236}">
              <a16:creationId xmlns:a16="http://schemas.microsoft.com/office/drawing/2014/main" id="{00000000-0008-0000-0200-0000D8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73" name="AutoShape 12">
          <a:hlinkClick xmlns:r="http://schemas.openxmlformats.org/officeDocument/2006/relationships" r:id="rId15"/>
          <a:extLst>
            <a:ext uri="{FF2B5EF4-FFF2-40B4-BE49-F238E27FC236}">
              <a16:creationId xmlns:a16="http://schemas.microsoft.com/office/drawing/2014/main" id="{00000000-0008-0000-0200-0000D9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74" name="AutoShape 13">
          <a:hlinkClick xmlns:r="http://schemas.openxmlformats.org/officeDocument/2006/relationships" r:id="rId17"/>
          <a:extLst>
            <a:ext uri="{FF2B5EF4-FFF2-40B4-BE49-F238E27FC236}">
              <a16:creationId xmlns:a16="http://schemas.microsoft.com/office/drawing/2014/main" id="{00000000-0008-0000-0200-0000DA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75" name="AutoShape 14">
          <a:hlinkClick xmlns:r="http://schemas.openxmlformats.org/officeDocument/2006/relationships" r:id="rId18"/>
          <a:extLst>
            <a:ext uri="{FF2B5EF4-FFF2-40B4-BE49-F238E27FC236}">
              <a16:creationId xmlns:a16="http://schemas.microsoft.com/office/drawing/2014/main" id="{00000000-0008-0000-0200-0000DB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76" name="AutoShape 15">
          <a:hlinkClick xmlns:r="http://schemas.openxmlformats.org/officeDocument/2006/relationships" r:id="rId19"/>
          <a:extLst>
            <a:ext uri="{FF2B5EF4-FFF2-40B4-BE49-F238E27FC236}">
              <a16:creationId xmlns:a16="http://schemas.microsoft.com/office/drawing/2014/main" id="{00000000-0008-0000-0200-0000DC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477" name="AutoShape 16">
          <a:hlinkClick xmlns:r="http://schemas.openxmlformats.org/officeDocument/2006/relationships" r:id="rId20"/>
          <a:extLst>
            <a:ext uri="{FF2B5EF4-FFF2-40B4-BE49-F238E27FC236}">
              <a16:creationId xmlns:a16="http://schemas.microsoft.com/office/drawing/2014/main" id="{00000000-0008-0000-0200-0000DD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78" name="AutoShape 22">
          <a:hlinkClick xmlns:r="http://schemas.openxmlformats.org/officeDocument/2006/relationships" r:id="rId25"/>
          <a:extLst>
            <a:ext uri="{FF2B5EF4-FFF2-40B4-BE49-F238E27FC236}">
              <a16:creationId xmlns:a16="http://schemas.microsoft.com/office/drawing/2014/main" id="{00000000-0008-0000-0200-0000DE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79" name="AutoShape 23">
          <a:hlinkClick xmlns:r="http://schemas.openxmlformats.org/officeDocument/2006/relationships" r:id="rId26"/>
          <a:extLst>
            <a:ext uri="{FF2B5EF4-FFF2-40B4-BE49-F238E27FC236}">
              <a16:creationId xmlns:a16="http://schemas.microsoft.com/office/drawing/2014/main" id="{00000000-0008-0000-0200-0000DF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80" name="AutoShape 24">
          <a:hlinkClick xmlns:r="http://schemas.openxmlformats.org/officeDocument/2006/relationships" r:id="rId27"/>
          <a:extLst>
            <a:ext uri="{FF2B5EF4-FFF2-40B4-BE49-F238E27FC236}">
              <a16:creationId xmlns:a16="http://schemas.microsoft.com/office/drawing/2014/main" id="{00000000-0008-0000-0200-0000E0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81" name="AutoShape 25">
          <a:hlinkClick xmlns:r="http://schemas.openxmlformats.org/officeDocument/2006/relationships" r:id="rId28"/>
          <a:extLst>
            <a:ext uri="{FF2B5EF4-FFF2-40B4-BE49-F238E27FC236}">
              <a16:creationId xmlns:a16="http://schemas.microsoft.com/office/drawing/2014/main" id="{00000000-0008-0000-0200-0000E1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82" name="AutoShape 26">
          <a:hlinkClick xmlns:r="http://schemas.openxmlformats.org/officeDocument/2006/relationships" r:id="rId29"/>
          <a:extLst>
            <a:ext uri="{FF2B5EF4-FFF2-40B4-BE49-F238E27FC236}">
              <a16:creationId xmlns:a16="http://schemas.microsoft.com/office/drawing/2014/main" id="{00000000-0008-0000-0200-0000E2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99060</xdr:rowOff>
    </xdr:to>
    <xdr:sp macro="" textlink="">
      <xdr:nvSpPr>
        <xdr:cNvPr id="483" name="AutoShape 27">
          <a:hlinkClick xmlns:r="http://schemas.openxmlformats.org/officeDocument/2006/relationships" r:id="rId6"/>
          <a:extLst>
            <a:ext uri="{FF2B5EF4-FFF2-40B4-BE49-F238E27FC236}">
              <a16:creationId xmlns:a16="http://schemas.microsoft.com/office/drawing/2014/main" id="{00000000-0008-0000-0200-0000E3010000}"/>
            </a:ext>
          </a:extLst>
        </xdr:cNvPr>
        <xdr:cNvSpPr>
          <a:spLocks noChangeArrowheads="1"/>
        </xdr:cNvSpPr>
      </xdr:nvSpPr>
      <xdr:spPr bwMode="auto">
        <a:xfrm>
          <a:off x="967740" y="47137320"/>
          <a:ext cx="48768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84" name="AutoShape 28">
          <a:hlinkClick xmlns:r="http://schemas.openxmlformats.org/officeDocument/2006/relationships" r:id="rId7"/>
          <a:extLst>
            <a:ext uri="{FF2B5EF4-FFF2-40B4-BE49-F238E27FC236}">
              <a16:creationId xmlns:a16="http://schemas.microsoft.com/office/drawing/2014/main" id="{00000000-0008-0000-0200-0000E4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85" name="AutoShape 29">
          <a:hlinkClick xmlns:r="http://schemas.openxmlformats.org/officeDocument/2006/relationships" r:id="rId8"/>
          <a:extLst>
            <a:ext uri="{FF2B5EF4-FFF2-40B4-BE49-F238E27FC236}">
              <a16:creationId xmlns:a16="http://schemas.microsoft.com/office/drawing/2014/main" id="{00000000-0008-0000-0200-0000E5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86" name="AutoShape 17">
          <a:hlinkClick xmlns:r="http://schemas.openxmlformats.org/officeDocument/2006/relationships" r:id="rId21"/>
          <a:extLst>
            <a:ext uri="{FF2B5EF4-FFF2-40B4-BE49-F238E27FC236}">
              <a16:creationId xmlns:a16="http://schemas.microsoft.com/office/drawing/2014/main" id="{00000000-0008-0000-0200-0000E6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87" name="AutoShape 18">
          <a:hlinkClick xmlns:r="http://schemas.openxmlformats.org/officeDocument/2006/relationships" r:id="rId16"/>
          <a:extLst>
            <a:ext uri="{FF2B5EF4-FFF2-40B4-BE49-F238E27FC236}">
              <a16:creationId xmlns:a16="http://schemas.microsoft.com/office/drawing/2014/main" id="{00000000-0008-0000-0200-0000E7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488" name="AutoShape 19">
          <a:hlinkClick xmlns:r="http://schemas.openxmlformats.org/officeDocument/2006/relationships" r:id="rId22"/>
          <a:extLst>
            <a:ext uri="{FF2B5EF4-FFF2-40B4-BE49-F238E27FC236}">
              <a16:creationId xmlns:a16="http://schemas.microsoft.com/office/drawing/2014/main" id="{00000000-0008-0000-0200-0000E801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89" name="AutoShape 19">
          <a:hlinkClick xmlns:r="http://schemas.openxmlformats.org/officeDocument/2006/relationships" r:id="rId22"/>
          <a:extLst>
            <a:ext uri="{FF2B5EF4-FFF2-40B4-BE49-F238E27FC236}">
              <a16:creationId xmlns:a16="http://schemas.microsoft.com/office/drawing/2014/main" id="{00000000-0008-0000-0200-0000E9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0" name="AutoShape 20">
          <a:hlinkClick xmlns:r="http://schemas.openxmlformats.org/officeDocument/2006/relationships" r:id="rId23"/>
          <a:extLst>
            <a:ext uri="{FF2B5EF4-FFF2-40B4-BE49-F238E27FC236}">
              <a16:creationId xmlns:a16="http://schemas.microsoft.com/office/drawing/2014/main" id="{00000000-0008-0000-0200-0000EA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1" name="AutoShape 11">
          <a:hlinkClick xmlns:r="http://schemas.openxmlformats.org/officeDocument/2006/relationships" r:id="rId14"/>
          <a:extLst>
            <a:ext uri="{FF2B5EF4-FFF2-40B4-BE49-F238E27FC236}">
              <a16:creationId xmlns:a16="http://schemas.microsoft.com/office/drawing/2014/main" id="{00000000-0008-0000-0200-0000EB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2" name="AutoShape 12">
          <a:hlinkClick xmlns:r="http://schemas.openxmlformats.org/officeDocument/2006/relationships" r:id="rId15"/>
          <a:extLst>
            <a:ext uri="{FF2B5EF4-FFF2-40B4-BE49-F238E27FC236}">
              <a16:creationId xmlns:a16="http://schemas.microsoft.com/office/drawing/2014/main" id="{00000000-0008-0000-0200-0000EC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3" name="AutoShape 13">
          <a:hlinkClick xmlns:r="http://schemas.openxmlformats.org/officeDocument/2006/relationships" r:id="rId17"/>
          <a:extLst>
            <a:ext uri="{FF2B5EF4-FFF2-40B4-BE49-F238E27FC236}">
              <a16:creationId xmlns:a16="http://schemas.microsoft.com/office/drawing/2014/main" id="{00000000-0008-0000-0200-0000ED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4" name="AutoShape 14">
          <a:hlinkClick xmlns:r="http://schemas.openxmlformats.org/officeDocument/2006/relationships" r:id="rId18"/>
          <a:extLst>
            <a:ext uri="{FF2B5EF4-FFF2-40B4-BE49-F238E27FC236}">
              <a16:creationId xmlns:a16="http://schemas.microsoft.com/office/drawing/2014/main" id="{00000000-0008-0000-0200-0000EE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5" name="AutoShape 15">
          <a:hlinkClick xmlns:r="http://schemas.openxmlformats.org/officeDocument/2006/relationships" r:id="rId19"/>
          <a:extLst>
            <a:ext uri="{FF2B5EF4-FFF2-40B4-BE49-F238E27FC236}">
              <a16:creationId xmlns:a16="http://schemas.microsoft.com/office/drawing/2014/main" id="{00000000-0008-0000-0200-0000EF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6" name="AutoShape 29">
          <a:hlinkClick xmlns:r="http://schemas.openxmlformats.org/officeDocument/2006/relationships" r:id="rId8"/>
          <a:extLst>
            <a:ext uri="{FF2B5EF4-FFF2-40B4-BE49-F238E27FC236}">
              <a16:creationId xmlns:a16="http://schemas.microsoft.com/office/drawing/2014/main" id="{00000000-0008-0000-0200-0000F0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7" name="AutoShape 20">
          <a:hlinkClick xmlns:r="http://schemas.openxmlformats.org/officeDocument/2006/relationships" r:id="rId23"/>
          <a:extLst>
            <a:ext uri="{FF2B5EF4-FFF2-40B4-BE49-F238E27FC236}">
              <a16:creationId xmlns:a16="http://schemas.microsoft.com/office/drawing/2014/main" id="{00000000-0008-0000-0200-0000F1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498" name="AutoShape 21">
          <a:hlinkClick xmlns:r="http://schemas.openxmlformats.org/officeDocument/2006/relationships" r:id="rId24"/>
          <a:extLst>
            <a:ext uri="{FF2B5EF4-FFF2-40B4-BE49-F238E27FC236}">
              <a16:creationId xmlns:a16="http://schemas.microsoft.com/office/drawing/2014/main" id="{00000000-0008-0000-0200-0000F2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499" name="AutoShape 11">
          <a:hlinkClick xmlns:r="http://schemas.openxmlformats.org/officeDocument/2006/relationships" r:id="rId14"/>
          <a:extLst>
            <a:ext uri="{FF2B5EF4-FFF2-40B4-BE49-F238E27FC236}">
              <a16:creationId xmlns:a16="http://schemas.microsoft.com/office/drawing/2014/main" id="{00000000-0008-0000-0200-0000F3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500" name="AutoShape 12">
          <a:hlinkClick xmlns:r="http://schemas.openxmlformats.org/officeDocument/2006/relationships" r:id="rId15"/>
          <a:extLst>
            <a:ext uri="{FF2B5EF4-FFF2-40B4-BE49-F238E27FC236}">
              <a16:creationId xmlns:a16="http://schemas.microsoft.com/office/drawing/2014/main" id="{00000000-0008-0000-0200-0000F4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501" name="AutoShape 13">
          <a:hlinkClick xmlns:r="http://schemas.openxmlformats.org/officeDocument/2006/relationships" r:id="rId17"/>
          <a:extLst>
            <a:ext uri="{FF2B5EF4-FFF2-40B4-BE49-F238E27FC236}">
              <a16:creationId xmlns:a16="http://schemas.microsoft.com/office/drawing/2014/main" id="{00000000-0008-0000-0200-0000F5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502" name="AutoShape 14">
          <a:hlinkClick xmlns:r="http://schemas.openxmlformats.org/officeDocument/2006/relationships" r:id="rId18"/>
          <a:extLst>
            <a:ext uri="{FF2B5EF4-FFF2-40B4-BE49-F238E27FC236}">
              <a16:creationId xmlns:a16="http://schemas.microsoft.com/office/drawing/2014/main" id="{00000000-0008-0000-0200-0000F6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15240</xdr:rowOff>
    </xdr:to>
    <xdr:sp macro="" textlink="">
      <xdr:nvSpPr>
        <xdr:cNvPr id="503" name="AutoShape 15">
          <a:hlinkClick xmlns:r="http://schemas.openxmlformats.org/officeDocument/2006/relationships" r:id="rId19"/>
          <a:extLst>
            <a:ext uri="{FF2B5EF4-FFF2-40B4-BE49-F238E27FC236}">
              <a16:creationId xmlns:a16="http://schemas.microsoft.com/office/drawing/2014/main" id="{00000000-0008-0000-0200-0000F7010000}"/>
            </a:ext>
          </a:extLst>
        </xdr:cNvPr>
        <xdr:cNvSpPr>
          <a:spLocks noChangeArrowheads="1"/>
        </xdr:cNvSpPr>
      </xdr:nvSpPr>
      <xdr:spPr bwMode="auto">
        <a:xfrm>
          <a:off x="967740" y="47137320"/>
          <a:ext cx="487680" cy="4648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504" name="AutoShape 16">
          <a:hlinkClick xmlns:r="http://schemas.openxmlformats.org/officeDocument/2006/relationships" r:id="rId20"/>
          <a:extLst>
            <a:ext uri="{FF2B5EF4-FFF2-40B4-BE49-F238E27FC236}">
              <a16:creationId xmlns:a16="http://schemas.microsoft.com/office/drawing/2014/main" id="{00000000-0008-0000-0200-0000F801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505" name="AutoShape 18">
          <a:hlinkClick xmlns:r="http://schemas.openxmlformats.org/officeDocument/2006/relationships" r:id="rId16"/>
          <a:extLst>
            <a:ext uri="{FF2B5EF4-FFF2-40B4-BE49-F238E27FC236}">
              <a16:creationId xmlns:a16="http://schemas.microsoft.com/office/drawing/2014/main" id="{00000000-0008-0000-0200-0000F9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506" name="AutoShape 19">
          <a:hlinkClick xmlns:r="http://schemas.openxmlformats.org/officeDocument/2006/relationships" r:id="rId22"/>
          <a:extLst>
            <a:ext uri="{FF2B5EF4-FFF2-40B4-BE49-F238E27FC236}">
              <a16:creationId xmlns:a16="http://schemas.microsoft.com/office/drawing/2014/main" id="{00000000-0008-0000-0200-0000FA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507" name="AutoShape 20">
          <a:hlinkClick xmlns:r="http://schemas.openxmlformats.org/officeDocument/2006/relationships" r:id="rId23"/>
          <a:extLst>
            <a:ext uri="{FF2B5EF4-FFF2-40B4-BE49-F238E27FC236}">
              <a16:creationId xmlns:a16="http://schemas.microsoft.com/office/drawing/2014/main" id="{00000000-0008-0000-0200-0000FB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508" name="AutoShape 11">
          <a:hlinkClick xmlns:r="http://schemas.openxmlformats.org/officeDocument/2006/relationships" r:id="rId14"/>
          <a:extLst>
            <a:ext uri="{FF2B5EF4-FFF2-40B4-BE49-F238E27FC236}">
              <a16:creationId xmlns:a16="http://schemas.microsoft.com/office/drawing/2014/main" id="{00000000-0008-0000-0200-0000FC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509" name="AutoShape 12">
          <a:hlinkClick xmlns:r="http://schemas.openxmlformats.org/officeDocument/2006/relationships" r:id="rId15"/>
          <a:extLst>
            <a:ext uri="{FF2B5EF4-FFF2-40B4-BE49-F238E27FC236}">
              <a16:creationId xmlns:a16="http://schemas.microsoft.com/office/drawing/2014/main" id="{00000000-0008-0000-0200-0000FD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510" name="AutoShape 13">
          <a:hlinkClick xmlns:r="http://schemas.openxmlformats.org/officeDocument/2006/relationships" r:id="rId17"/>
          <a:extLst>
            <a:ext uri="{FF2B5EF4-FFF2-40B4-BE49-F238E27FC236}">
              <a16:creationId xmlns:a16="http://schemas.microsoft.com/office/drawing/2014/main" id="{00000000-0008-0000-0200-0000FE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511" name="AutoShape 14">
          <a:hlinkClick xmlns:r="http://schemas.openxmlformats.org/officeDocument/2006/relationships" r:id="rId18"/>
          <a:extLst>
            <a:ext uri="{FF2B5EF4-FFF2-40B4-BE49-F238E27FC236}">
              <a16:creationId xmlns:a16="http://schemas.microsoft.com/office/drawing/2014/main" id="{00000000-0008-0000-0200-0000FF01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114300</xdr:rowOff>
    </xdr:to>
    <xdr:sp macro="" textlink="">
      <xdr:nvSpPr>
        <xdr:cNvPr id="512" name="AutoShape 15">
          <a:hlinkClick xmlns:r="http://schemas.openxmlformats.org/officeDocument/2006/relationships" r:id="rId19"/>
          <a:extLst>
            <a:ext uri="{FF2B5EF4-FFF2-40B4-BE49-F238E27FC236}">
              <a16:creationId xmlns:a16="http://schemas.microsoft.com/office/drawing/2014/main" id="{00000000-0008-0000-0200-000000020000}"/>
            </a:ext>
          </a:extLst>
        </xdr:cNvPr>
        <xdr:cNvSpPr>
          <a:spLocks noChangeArrowheads="1"/>
        </xdr:cNvSpPr>
      </xdr:nvSpPr>
      <xdr:spPr bwMode="auto">
        <a:xfrm>
          <a:off x="967740" y="47137320"/>
          <a:ext cx="487680" cy="5638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13" name="AutoShape 1">
          <a:hlinkClick xmlns:r="http://schemas.openxmlformats.org/officeDocument/2006/relationships" r:id="rId1"/>
          <a:extLst>
            <a:ext uri="{FF2B5EF4-FFF2-40B4-BE49-F238E27FC236}">
              <a16:creationId xmlns:a16="http://schemas.microsoft.com/office/drawing/2014/main" id="{00000000-0008-0000-0200-000001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14" name="AutoShape 2">
          <a:hlinkClick xmlns:r="http://schemas.openxmlformats.org/officeDocument/2006/relationships" r:id="rId2"/>
          <a:extLst>
            <a:ext uri="{FF2B5EF4-FFF2-40B4-BE49-F238E27FC236}">
              <a16:creationId xmlns:a16="http://schemas.microsoft.com/office/drawing/2014/main" id="{00000000-0008-0000-0200-000002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15" name="AutoShape 3">
          <a:hlinkClick xmlns:r="http://schemas.openxmlformats.org/officeDocument/2006/relationships" r:id="rId3"/>
          <a:extLst>
            <a:ext uri="{FF2B5EF4-FFF2-40B4-BE49-F238E27FC236}">
              <a16:creationId xmlns:a16="http://schemas.microsoft.com/office/drawing/2014/main" id="{00000000-0008-0000-0200-000003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16" name="AutoShape 4">
          <a:hlinkClick xmlns:r="http://schemas.openxmlformats.org/officeDocument/2006/relationships" r:id="rId4"/>
          <a:extLst>
            <a:ext uri="{FF2B5EF4-FFF2-40B4-BE49-F238E27FC236}">
              <a16:creationId xmlns:a16="http://schemas.microsoft.com/office/drawing/2014/main" id="{00000000-0008-0000-0200-000004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17" name="AutoShape 5">
          <a:hlinkClick xmlns:r="http://schemas.openxmlformats.org/officeDocument/2006/relationships" r:id="rId5"/>
          <a:extLst>
            <a:ext uri="{FF2B5EF4-FFF2-40B4-BE49-F238E27FC236}">
              <a16:creationId xmlns:a16="http://schemas.microsoft.com/office/drawing/2014/main" id="{00000000-0008-0000-0200-000005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18" name="AutoShape 6">
          <a:hlinkClick xmlns:r="http://schemas.openxmlformats.org/officeDocument/2006/relationships" r:id="rId9"/>
          <a:extLst>
            <a:ext uri="{FF2B5EF4-FFF2-40B4-BE49-F238E27FC236}">
              <a16:creationId xmlns:a16="http://schemas.microsoft.com/office/drawing/2014/main" id="{00000000-0008-0000-0200-000006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19" name="AutoShape 7">
          <a:hlinkClick xmlns:r="http://schemas.openxmlformats.org/officeDocument/2006/relationships" r:id="rId10"/>
          <a:extLst>
            <a:ext uri="{FF2B5EF4-FFF2-40B4-BE49-F238E27FC236}">
              <a16:creationId xmlns:a16="http://schemas.microsoft.com/office/drawing/2014/main" id="{00000000-0008-0000-0200-000007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20" name="AutoShape 8">
          <a:hlinkClick xmlns:r="http://schemas.openxmlformats.org/officeDocument/2006/relationships" r:id="rId11"/>
          <a:extLst>
            <a:ext uri="{FF2B5EF4-FFF2-40B4-BE49-F238E27FC236}">
              <a16:creationId xmlns:a16="http://schemas.microsoft.com/office/drawing/2014/main" id="{00000000-0008-0000-0200-000008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21" name="AutoShape 9">
          <a:hlinkClick xmlns:r="http://schemas.openxmlformats.org/officeDocument/2006/relationships" r:id="rId12"/>
          <a:extLst>
            <a:ext uri="{FF2B5EF4-FFF2-40B4-BE49-F238E27FC236}">
              <a16:creationId xmlns:a16="http://schemas.microsoft.com/office/drawing/2014/main" id="{00000000-0008-0000-0200-000009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522" name="AutoShape 10">
          <a:hlinkClick xmlns:r="http://schemas.openxmlformats.org/officeDocument/2006/relationships" r:id="rId13"/>
          <a:extLst>
            <a:ext uri="{FF2B5EF4-FFF2-40B4-BE49-F238E27FC236}">
              <a16:creationId xmlns:a16="http://schemas.microsoft.com/office/drawing/2014/main" id="{00000000-0008-0000-0200-00000A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15240</xdr:rowOff>
    </xdr:to>
    <xdr:sp macro="" textlink="">
      <xdr:nvSpPr>
        <xdr:cNvPr id="523" name="AutoShape 1490">
          <a:hlinkClick xmlns:r="http://schemas.openxmlformats.org/officeDocument/2006/relationships" r:id="rId1"/>
          <a:extLst>
            <a:ext uri="{FF2B5EF4-FFF2-40B4-BE49-F238E27FC236}">
              <a16:creationId xmlns:a16="http://schemas.microsoft.com/office/drawing/2014/main" id="{00000000-0008-0000-0200-00000B020000}"/>
            </a:ext>
          </a:extLst>
        </xdr:cNvPr>
        <xdr:cNvSpPr>
          <a:spLocks noChangeArrowheads="1"/>
        </xdr:cNvSpPr>
      </xdr:nvSpPr>
      <xdr:spPr bwMode="auto">
        <a:xfrm>
          <a:off x="967740" y="47137320"/>
          <a:ext cx="487680" cy="6553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15240</xdr:rowOff>
    </xdr:to>
    <xdr:sp macro="" textlink="">
      <xdr:nvSpPr>
        <xdr:cNvPr id="524" name="AutoShape 1491">
          <a:hlinkClick xmlns:r="http://schemas.openxmlformats.org/officeDocument/2006/relationships" r:id="rId2"/>
          <a:extLst>
            <a:ext uri="{FF2B5EF4-FFF2-40B4-BE49-F238E27FC236}">
              <a16:creationId xmlns:a16="http://schemas.microsoft.com/office/drawing/2014/main" id="{00000000-0008-0000-0200-00000C020000}"/>
            </a:ext>
          </a:extLst>
        </xdr:cNvPr>
        <xdr:cNvSpPr>
          <a:spLocks noChangeArrowheads="1"/>
        </xdr:cNvSpPr>
      </xdr:nvSpPr>
      <xdr:spPr bwMode="auto">
        <a:xfrm>
          <a:off x="967740" y="47137320"/>
          <a:ext cx="487680" cy="6553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15240</xdr:rowOff>
    </xdr:to>
    <xdr:sp macro="" textlink="">
      <xdr:nvSpPr>
        <xdr:cNvPr id="525" name="AutoShape 1492">
          <a:hlinkClick xmlns:r="http://schemas.openxmlformats.org/officeDocument/2006/relationships" r:id="rId3"/>
          <a:extLst>
            <a:ext uri="{FF2B5EF4-FFF2-40B4-BE49-F238E27FC236}">
              <a16:creationId xmlns:a16="http://schemas.microsoft.com/office/drawing/2014/main" id="{00000000-0008-0000-0200-00000D020000}"/>
            </a:ext>
          </a:extLst>
        </xdr:cNvPr>
        <xdr:cNvSpPr>
          <a:spLocks noChangeArrowheads="1"/>
        </xdr:cNvSpPr>
      </xdr:nvSpPr>
      <xdr:spPr bwMode="auto">
        <a:xfrm>
          <a:off x="967740" y="47137320"/>
          <a:ext cx="487680" cy="6553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15240</xdr:rowOff>
    </xdr:to>
    <xdr:sp macro="" textlink="">
      <xdr:nvSpPr>
        <xdr:cNvPr id="526" name="AutoShape 1493">
          <a:hlinkClick xmlns:r="http://schemas.openxmlformats.org/officeDocument/2006/relationships" r:id="rId4"/>
          <a:extLst>
            <a:ext uri="{FF2B5EF4-FFF2-40B4-BE49-F238E27FC236}">
              <a16:creationId xmlns:a16="http://schemas.microsoft.com/office/drawing/2014/main" id="{00000000-0008-0000-0200-00000E020000}"/>
            </a:ext>
          </a:extLst>
        </xdr:cNvPr>
        <xdr:cNvSpPr>
          <a:spLocks noChangeArrowheads="1"/>
        </xdr:cNvSpPr>
      </xdr:nvSpPr>
      <xdr:spPr bwMode="auto">
        <a:xfrm>
          <a:off x="967740" y="47137320"/>
          <a:ext cx="487680" cy="6553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15240</xdr:rowOff>
    </xdr:to>
    <xdr:sp macro="" textlink="">
      <xdr:nvSpPr>
        <xdr:cNvPr id="527" name="AutoShape 1494">
          <a:hlinkClick xmlns:r="http://schemas.openxmlformats.org/officeDocument/2006/relationships" r:id="rId5"/>
          <a:extLst>
            <a:ext uri="{FF2B5EF4-FFF2-40B4-BE49-F238E27FC236}">
              <a16:creationId xmlns:a16="http://schemas.microsoft.com/office/drawing/2014/main" id="{00000000-0008-0000-0200-00000F020000}"/>
            </a:ext>
          </a:extLst>
        </xdr:cNvPr>
        <xdr:cNvSpPr>
          <a:spLocks noChangeArrowheads="1"/>
        </xdr:cNvSpPr>
      </xdr:nvSpPr>
      <xdr:spPr bwMode="auto">
        <a:xfrm>
          <a:off x="967740" y="47137320"/>
          <a:ext cx="487680" cy="6553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15240</xdr:rowOff>
    </xdr:to>
    <xdr:sp macro="" textlink="">
      <xdr:nvSpPr>
        <xdr:cNvPr id="528" name="AutoShape 1495">
          <a:hlinkClick xmlns:r="http://schemas.openxmlformats.org/officeDocument/2006/relationships" r:id="rId9"/>
          <a:extLst>
            <a:ext uri="{FF2B5EF4-FFF2-40B4-BE49-F238E27FC236}">
              <a16:creationId xmlns:a16="http://schemas.microsoft.com/office/drawing/2014/main" id="{00000000-0008-0000-0200-000010020000}"/>
            </a:ext>
          </a:extLst>
        </xdr:cNvPr>
        <xdr:cNvSpPr>
          <a:spLocks noChangeArrowheads="1"/>
        </xdr:cNvSpPr>
      </xdr:nvSpPr>
      <xdr:spPr bwMode="auto">
        <a:xfrm>
          <a:off x="967740" y="47137320"/>
          <a:ext cx="487680" cy="6553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35</xdr:row>
      <xdr:rowOff>160020</xdr:rowOff>
    </xdr:to>
    <xdr:sp macro="" textlink="">
      <xdr:nvSpPr>
        <xdr:cNvPr id="529" name="AutoShape 1496">
          <a:hlinkClick xmlns:r="http://schemas.openxmlformats.org/officeDocument/2006/relationships" r:id="rId10"/>
          <a:extLst>
            <a:ext uri="{FF2B5EF4-FFF2-40B4-BE49-F238E27FC236}">
              <a16:creationId xmlns:a16="http://schemas.microsoft.com/office/drawing/2014/main" id="{00000000-0008-0000-0200-000011020000}"/>
            </a:ext>
          </a:extLst>
        </xdr:cNvPr>
        <xdr:cNvSpPr>
          <a:spLocks noChangeArrowheads="1"/>
        </xdr:cNvSpPr>
      </xdr:nvSpPr>
      <xdr:spPr bwMode="auto">
        <a:xfrm>
          <a:off x="967740" y="47137320"/>
          <a:ext cx="487680" cy="9906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144780</xdr:rowOff>
    </xdr:to>
    <xdr:sp macro="" textlink="">
      <xdr:nvSpPr>
        <xdr:cNvPr id="530" name="AutoShape 40">
          <a:extLst>
            <a:ext uri="{FF2B5EF4-FFF2-40B4-BE49-F238E27FC236}">
              <a16:creationId xmlns:a16="http://schemas.microsoft.com/office/drawing/2014/main" id="{00000000-0008-0000-0200-000012020000}"/>
            </a:ext>
          </a:extLst>
        </xdr:cNvPr>
        <xdr:cNvSpPr>
          <a:spLocks noChangeArrowheads="1"/>
        </xdr:cNvSpPr>
      </xdr:nvSpPr>
      <xdr:spPr bwMode="auto">
        <a:xfrm>
          <a:off x="967740" y="47137320"/>
          <a:ext cx="487680" cy="7848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1" name="AutoShape 1499">
          <a:hlinkClick xmlns:r="http://schemas.openxmlformats.org/officeDocument/2006/relationships" r:id="rId9"/>
          <a:extLst>
            <a:ext uri="{FF2B5EF4-FFF2-40B4-BE49-F238E27FC236}">
              <a16:creationId xmlns:a16="http://schemas.microsoft.com/office/drawing/2014/main" id="{00000000-0008-0000-0200-000013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2" name="AutoShape 1513">
          <a:hlinkClick xmlns:r="http://schemas.openxmlformats.org/officeDocument/2006/relationships" r:id="rId1"/>
          <a:extLst>
            <a:ext uri="{FF2B5EF4-FFF2-40B4-BE49-F238E27FC236}">
              <a16:creationId xmlns:a16="http://schemas.microsoft.com/office/drawing/2014/main" id="{00000000-0008-0000-0200-000014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3" name="AutoShape 1514">
          <a:hlinkClick xmlns:r="http://schemas.openxmlformats.org/officeDocument/2006/relationships" r:id="rId2"/>
          <a:extLst>
            <a:ext uri="{FF2B5EF4-FFF2-40B4-BE49-F238E27FC236}">
              <a16:creationId xmlns:a16="http://schemas.microsoft.com/office/drawing/2014/main" id="{00000000-0008-0000-0200-000015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4" name="AutoShape 1515">
          <a:hlinkClick xmlns:r="http://schemas.openxmlformats.org/officeDocument/2006/relationships" r:id="rId3"/>
          <a:extLst>
            <a:ext uri="{FF2B5EF4-FFF2-40B4-BE49-F238E27FC236}">
              <a16:creationId xmlns:a16="http://schemas.microsoft.com/office/drawing/2014/main" id="{00000000-0008-0000-0200-000016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5" name="AutoShape 1516">
          <a:hlinkClick xmlns:r="http://schemas.openxmlformats.org/officeDocument/2006/relationships" r:id="rId4"/>
          <a:extLst>
            <a:ext uri="{FF2B5EF4-FFF2-40B4-BE49-F238E27FC236}">
              <a16:creationId xmlns:a16="http://schemas.microsoft.com/office/drawing/2014/main" id="{00000000-0008-0000-0200-000017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6" name="AutoShape 1517">
          <a:hlinkClick xmlns:r="http://schemas.openxmlformats.org/officeDocument/2006/relationships" r:id="rId5"/>
          <a:extLst>
            <a:ext uri="{FF2B5EF4-FFF2-40B4-BE49-F238E27FC236}">
              <a16:creationId xmlns:a16="http://schemas.microsoft.com/office/drawing/2014/main" id="{00000000-0008-0000-0200-000018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7" name="AutoShape 1518">
          <a:hlinkClick xmlns:r="http://schemas.openxmlformats.org/officeDocument/2006/relationships" r:id="rId9"/>
          <a:extLst>
            <a:ext uri="{FF2B5EF4-FFF2-40B4-BE49-F238E27FC236}">
              <a16:creationId xmlns:a16="http://schemas.microsoft.com/office/drawing/2014/main" id="{00000000-0008-0000-0200-000019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8" name="AutoShape 1519">
          <a:hlinkClick xmlns:r="http://schemas.openxmlformats.org/officeDocument/2006/relationships" r:id="rId10"/>
          <a:extLst>
            <a:ext uri="{FF2B5EF4-FFF2-40B4-BE49-F238E27FC236}">
              <a16:creationId xmlns:a16="http://schemas.microsoft.com/office/drawing/2014/main" id="{00000000-0008-0000-0200-00001A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39" name="AutoShape 1520">
          <a:hlinkClick xmlns:r="http://schemas.openxmlformats.org/officeDocument/2006/relationships" r:id="rId11"/>
          <a:extLst>
            <a:ext uri="{FF2B5EF4-FFF2-40B4-BE49-F238E27FC236}">
              <a16:creationId xmlns:a16="http://schemas.microsoft.com/office/drawing/2014/main" id="{00000000-0008-0000-0200-00001B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40" name="AutoShape 1521">
          <a:hlinkClick xmlns:r="http://schemas.openxmlformats.org/officeDocument/2006/relationships" r:id="rId12"/>
          <a:extLst>
            <a:ext uri="{FF2B5EF4-FFF2-40B4-BE49-F238E27FC236}">
              <a16:creationId xmlns:a16="http://schemas.microsoft.com/office/drawing/2014/main" id="{00000000-0008-0000-0200-00001C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41" name="AutoShape 1522">
          <a:hlinkClick xmlns:r="http://schemas.openxmlformats.org/officeDocument/2006/relationships" r:id="rId13"/>
          <a:extLst>
            <a:ext uri="{FF2B5EF4-FFF2-40B4-BE49-F238E27FC236}">
              <a16:creationId xmlns:a16="http://schemas.microsoft.com/office/drawing/2014/main" id="{00000000-0008-0000-0200-00001D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42" name="AutoShape 1523">
          <a:hlinkClick xmlns:r="http://schemas.openxmlformats.org/officeDocument/2006/relationships" r:id="rId14"/>
          <a:extLst>
            <a:ext uri="{FF2B5EF4-FFF2-40B4-BE49-F238E27FC236}">
              <a16:creationId xmlns:a16="http://schemas.microsoft.com/office/drawing/2014/main" id="{00000000-0008-0000-0200-00001E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76200</xdr:rowOff>
    </xdr:to>
    <xdr:sp macro="" textlink="">
      <xdr:nvSpPr>
        <xdr:cNvPr id="543" name="AutoShape 40">
          <a:extLst>
            <a:ext uri="{FF2B5EF4-FFF2-40B4-BE49-F238E27FC236}">
              <a16:creationId xmlns:a16="http://schemas.microsoft.com/office/drawing/2014/main" id="{00000000-0008-0000-0200-00001F020000}"/>
            </a:ext>
          </a:extLst>
        </xdr:cNvPr>
        <xdr:cNvSpPr>
          <a:spLocks noChangeArrowheads="1"/>
        </xdr:cNvSpPr>
      </xdr:nvSpPr>
      <xdr:spPr bwMode="auto">
        <a:xfrm>
          <a:off x="967740" y="47137320"/>
          <a:ext cx="487680" cy="3352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53340</xdr:rowOff>
    </xdr:to>
    <xdr:sp macro="" textlink="">
      <xdr:nvSpPr>
        <xdr:cNvPr id="544" name="AutoShape 1525">
          <a:hlinkClick xmlns:r="http://schemas.openxmlformats.org/officeDocument/2006/relationships" r:id="rId1"/>
          <a:extLst>
            <a:ext uri="{FF2B5EF4-FFF2-40B4-BE49-F238E27FC236}">
              <a16:creationId xmlns:a16="http://schemas.microsoft.com/office/drawing/2014/main" id="{00000000-0008-0000-0200-000020020000}"/>
            </a:ext>
          </a:extLst>
        </xdr:cNvPr>
        <xdr:cNvSpPr>
          <a:spLocks noChangeArrowheads="1"/>
        </xdr:cNvSpPr>
      </xdr:nvSpPr>
      <xdr:spPr bwMode="auto">
        <a:xfrm>
          <a:off x="967740" y="47137320"/>
          <a:ext cx="4876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53340</xdr:rowOff>
    </xdr:to>
    <xdr:sp macro="" textlink="">
      <xdr:nvSpPr>
        <xdr:cNvPr id="545" name="AutoShape 1526">
          <a:hlinkClick xmlns:r="http://schemas.openxmlformats.org/officeDocument/2006/relationships" r:id="rId2"/>
          <a:extLst>
            <a:ext uri="{FF2B5EF4-FFF2-40B4-BE49-F238E27FC236}">
              <a16:creationId xmlns:a16="http://schemas.microsoft.com/office/drawing/2014/main" id="{00000000-0008-0000-0200-000021020000}"/>
            </a:ext>
          </a:extLst>
        </xdr:cNvPr>
        <xdr:cNvSpPr>
          <a:spLocks noChangeArrowheads="1"/>
        </xdr:cNvSpPr>
      </xdr:nvSpPr>
      <xdr:spPr bwMode="auto">
        <a:xfrm>
          <a:off x="967740" y="47137320"/>
          <a:ext cx="4876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53340</xdr:rowOff>
    </xdr:to>
    <xdr:sp macro="" textlink="">
      <xdr:nvSpPr>
        <xdr:cNvPr id="546" name="AutoShape 1527">
          <a:hlinkClick xmlns:r="http://schemas.openxmlformats.org/officeDocument/2006/relationships" r:id="rId3"/>
          <a:extLst>
            <a:ext uri="{FF2B5EF4-FFF2-40B4-BE49-F238E27FC236}">
              <a16:creationId xmlns:a16="http://schemas.microsoft.com/office/drawing/2014/main" id="{00000000-0008-0000-0200-000022020000}"/>
            </a:ext>
          </a:extLst>
        </xdr:cNvPr>
        <xdr:cNvSpPr>
          <a:spLocks noChangeArrowheads="1"/>
        </xdr:cNvSpPr>
      </xdr:nvSpPr>
      <xdr:spPr bwMode="auto">
        <a:xfrm>
          <a:off x="967740" y="47137320"/>
          <a:ext cx="4876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53340</xdr:rowOff>
    </xdr:to>
    <xdr:sp macro="" textlink="">
      <xdr:nvSpPr>
        <xdr:cNvPr id="547" name="AutoShape 1528">
          <a:hlinkClick xmlns:r="http://schemas.openxmlformats.org/officeDocument/2006/relationships" r:id="rId4"/>
          <a:extLst>
            <a:ext uri="{FF2B5EF4-FFF2-40B4-BE49-F238E27FC236}">
              <a16:creationId xmlns:a16="http://schemas.microsoft.com/office/drawing/2014/main" id="{00000000-0008-0000-0200-000023020000}"/>
            </a:ext>
          </a:extLst>
        </xdr:cNvPr>
        <xdr:cNvSpPr>
          <a:spLocks noChangeArrowheads="1"/>
        </xdr:cNvSpPr>
      </xdr:nvSpPr>
      <xdr:spPr bwMode="auto">
        <a:xfrm>
          <a:off x="967740" y="47137320"/>
          <a:ext cx="4876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53340</xdr:rowOff>
    </xdr:to>
    <xdr:sp macro="" textlink="">
      <xdr:nvSpPr>
        <xdr:cNvPr id="548" name="AutoShape 1529">
          <a:hlinkClick xmlns:r="http://schemas.openxmlformats.org/officeDocument/2006/relationships" r:id="rId5"/>
          <a:extLst>
            <a:ext uri="{FF2B5EF4-FFF2-40B4-BE49-F238E27FC236}">
              <a16:creationId xmlns:a16="http://schemas.microsoft.com/office/drawing/2014/main" id="{00000000-0008-0000-0200-000024020000}"/>
            </a:ext>
          </a:extLst>
        </xdr:cNvPr>
        <xdr:cNvSpPr>
          <a:spLocks noChangeArrowheads="1"/>
        </xdr:cNvSpPr>
      </xdr:nvSpPr>
      <xdr:spPr bwMode="auto">
        <a:xfrm>
          <a:off x="967740" y="47137320"/>
          <a:ext cx="4876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53340</xdr:rowOff>
    </xdr:to>
    <xdr:sp macro="" textlink="">
      <xdr:nvSpPr>
        <xdr:cNvPr id="549" name="AutoShape 1530">
          <a:hlinkClick xmlns:r="http://schemas.openxmlformats.org/officeDocument/2006/relationships" r:id="rId9"/>
          <a:extLst>
            <a:ext uri="{FF2B5EF4-FFF2-40B4-BE49-F238E27FC236}">
              <a16:creationId xmlns:a16="http://schemas.microsoft.com/office/drawing/2014/main" id="{00000000-0008-0000-0200-000025020000}"/>
            </a:ext>
          </a:extLst>
        </xdr:cNvPr>
        <xdr:cNvSpPr>
          <a:spLocks noChangeArrowheads="1"/>
        </xdr:cNvSpPr>
      </xdr:nvSpPr>
      <xdr:spPr bwMode="auto">
        <a:xfrm>
          <a:off x="967740" y="47137320"/>
          <a:ext cx="4876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83820</xdr:rowOff>
    </xdr:to>
    <xdr:sp macro="" textlink="">
      <xdr:nvSpPr>
        <xdr:cNvPr id="550" name="AutoShape 1531">
          <a:hlinkClick xmlns:r="http://schemas.openxmlformats.org/officeDocument/2006/relationships" r:id="rId10"/>
          <a:extLst>
            <a:ext uri="{FF2B5EF4-FFF2-40B4-BE49-F238E27FC236}">
              <a16:creationId xmlns:a16="http://schemas.microsoft.com/office/drawing/2014/main" id="{00000000-0008-0000-0200-000026020000}"/>
            </a:ext>
          </a:extLst>
        </xdr:cNvPr>
        <xdr:cNvSpPr>
          <a:spLocks noChangeArrowheads="1"/>
        </xdr:cNvSpPr>
      </xdr:nvSpPr>
      <xdr:spPr bwMode="auto">
        <a:xfrm>
          <a:off x="967740" y="47137320"/>
          <a:ext cx="4876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83820</xdr:rowOff>
    </xdr:to>
    <xdr:sp macro="" textlink="">
      <xdr:nvSpPr>
        <xdr:cNvPr id="551" name="AutoShape 1532">
          <a:hlinkClick xmlns:r="http://schemas.openxmlformats.org/officeDocument/2006/relationships" r:id="rId11"/>
          <a:extLst>
            <a:ext uri="{FF2B5EF4-FFF2-40B4-BE49-F238E27FC236}">
              <a16:creationId xmlns:a16="http://schemas.microsoft.com/office/drawing/2014/main" id="{00000000-0008-0000-0200-000027020000}"/>
            </a:ext>
          </a:extLst>
        </xdr:cNvPr>
        <xdr:cNvSpPr>
          <a:spLocks noChangeArrowheads="1"/>
        </xdr:cNvSpPr>
      </xdr:nvSpPr>
      <xdr:spPr bwMode="auto">
        <a:xfrm>
          <a:off x="967740" y="47137320"/>
          <a:ext cx="4876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53340</xdr:rowOff>
    </xdr:to>
    <xdr:sp macro="" textlink="">
      <xdr:nvSpPr>
        <xdr:cNvPr id="552" name="AutoShape 1533">
          <a:hlinkClick xmlns:r="http://schemas.openxmlformats.org/officeDocument/2006/relationships" r:id="rId12"/>
          <a:extLst>
            <a:ext uri="{FF2B5EF4-FFF2-40B4-BE49-F238E27FC236}">
              <a16:creationId xmlns:a16="http://schemas.microsoft.com/office/drawing/2014/main" id="{00000000-0008-0000-0200-000028020000}"/>
            </a:ext>
          </a:extLst>
        </xdr:cNvPr>
        <xdr:cNvSpPr>
          <a:spLocks noChangeArrowheads="1"/>
        </xdr:cNvSpPr>
      </xdr:nvSpPr>
      <xdr:spPr bwMode="auto">
        <a:xfrm>
          <a:off x="967740" y="47137320"/>
          <a:ext cx="4876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53" name="AutoShape 1534">
          <a:hlinkClick xmlns:r="http://schemas.openxmlformats.org/officeDocument/2006/relationships" r:id="rId13"/>
          <a:extLst>
            <a:ext uri="{FF2B5EF4-FFF2-40B4-BE49-F238E27FC236}">
              <a16:creationId xmlns:a16="http://schemas.microsoft.com/office/drawing/2014/main" id="{00000000-0008-0000-0200-000029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54" name="AutoShape 1535">
          <a:hlinkClick xmlns:r="http://schemas.openxmlformats.org/officeDocument/2006/relationships" r:id="rId14"/>
          <a:extLst>
            <a:ext uri="{FF2B5EF4-FFF2-40B4-BE49-F238E27FC236}">
              <a16:creationId xmlns:a16="http://schemas.microsoft.com/office/drawing/2014/main" id="{00000000-0008-0000-0200-00002A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55" name="AutoShape 1536">
          <a:hlinkClick xmlns:r="http://schemas.openxmlformats.org/officeDocument/2006/relationships" r:id="rId15"/>
          <a:extLst>
            <a:ext uri="{FF2B5EF4-FFF2-40B4-BE49-F238E27FC236}">
              <a16:creationId xmlns:a16="http://schemas.microsoft.com/office/drawing/2014/main" id="{00000000-0008-0000-0200-00002B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56" name="AutoShape 1537">
          <a:hlinkClick xmlns:r="http://schemas.openxmlformats.org/officeDocument/2006/relationships" r:id="rId17"/>
          <a:extLst>
            <a:ext uri="{FF2B5EF4-FFF2-40B4-BE49-F238E27FC236}">
              <a16:creationId xmlns:a16="http://schemas.microsoft.com/office/drawing/2014/main" id="{00000000-0008-0000-0200-00002C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57" name="AutoShape 1538">
          <a:hlinkClick xmlns:r="http://schemas.openxmlformats.org/officeDocument/2006/relationships" r:id="rId18"/>
          <a:extLst>
            <a:ext uri="{FF2B5EF4-FFF2-40B4-BE49-F238E27FC236}">
              <a16:creationId xmlns:a16="http://schemas.microsoft.com/office/drawing/2014/main" id="{00000000-0008-0000-0200-00002D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58" name="AutoShape 1539">
          <a:hlinkClick xmlns:r="http://schemas.openxmlformats.org/officeDocument/2006/relationships" r:id="rId19"/>
          <a:extLst>
            <a:ext uri="{FF2B5EF4-FFF2-40B4-BE49-F238E27FC236}">
              <a16:creationId xmlns:a16="http://schemas.microsoft.com/office/drawing/2014/main" id="{00000000-0008-0000-0200-00002E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59" name="AutoShape 1540">
          <a:hlinkClick xmlns:r="http://schemas.openxmlformats.org/officeDocument/2006/relationships" r:id="rId20"/>
          <a:extLst>
            <a:ext uri="{FF2B5EF4-FFF2-40B4-BE49-F238E27FC236}">
              <a16:creationId xmlns:a16="http://schemas.microsoft.com/office/drawing/2014/main" id="{00000000-0008-0000-0200-00002F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60" name="AutoShape 1541">
          <a:hlinkClick xmlns:r="http://schemas.openxmlformats.org/officeDocument/2006/relationships" r:id="rId21"/>
          <a:extLst>
            <a:ext uri="{FF2B5EF4-FFF2-40B4-BE49-F238E27FC236}">
              <a16:creationId xmlns:a16="http://schemas.microsoft.com/office/drawing/2014/main" id="{00000000-0008-0000-0200-000030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61" name="AutoShape 1542">
          <a:hlinkClick xmlns:r="http://schemas.openxmlformats.org/officeDocument/2006/relationships" r:id="rId16"/>
          <a:extLst>
            <a:ext uri="{FF2B5EF4-FFF2-40B4-BE49-F238E27FC236}">
              <a16:creationId xmlns:a16="http://schemas.microsoft.com/office/drawing/2014/main" id="{00000000-0008-0000-0200-000031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62" name="AutoShape 1543">
          <a:hlinkClick xmlns:r="http://schemas.openxmlformats.org/officeDocument/2006/relationships" r:id="rId22"/>
          <a:extLst>
            <a:ext uri="{FF2B5EF4-FFF2-40B4-BE49-F238E27FC236}">
              <a16:creationId xmlns:a16="http://schemas.microsoft.com/office/drawing/2014/main" id="{00000000-0008-0000-0200-000032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63" name="AutoShape 40">
          <a:hlinkClick xmlns:r="http://schemas.openxmlformats.org/officeDocument/2006/relationships" r:id="rId1"/>
          <a:extLst>
            <a:ext uri="{FF2B5EF4-FFF2-40B4-BE49-F238E27FC236}">
              <a16:creationId xmlns:a16="http://schemas.microsoft.com/office/drawing/2014/main" id="{00000000-0008-0000-0200-000033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32</xdr:row>
      <xdr:rowOff>99060</xdr:rowOff>
    </xdr:to>
    <xdr:sp macro="" textlink="">
      <xdr:nvSpPr>
        <xdr:cNvPr id="564" name="AutoShape 1">
          <a:hlinkClick xmlns:r="http://schemas.openxmlformats.org/officeDocument/2006/relationships" r:id="rId1"/>
          <a:extLst>
            <a:ext uri="{FF2B5EF4-FFF2-40B4-BE49-F238E27FC236}">
              <a16:creationId xmlns:a16="http://schemas.microsoft.com/office/drawing/2014/main" id="{00000000-0008-0000-0200-000034020000}"/>
            </a:ext>
          </a:extLst>
        </xdr:cNvPr>
        <xdr:cNvSpPr>
          <a:spLocks noChangeArrowheads="1"/>
        </xdr:cNvSpPr>
      </xdr:nvSpPr>
      <xdr:spPr bwMode="auto">
        <a:xfrm>
          <a:off x="967740" y="47137320"/>
          <a:ext cx="45720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32</xdr:row>
      <xdr:rowOff>99060</xdr:rowOff>
    </xdr:to>
    <xdr:sp macro="" textlink="">
      <xdr:nvSpPr>
        <xdr:cNvPr id="565" name="AutoShape 2">
          <a:hlinkClick xmlns:r="http://schemas.openxmlformats.org/officeDocument/2006/relationships" r:id="rId2"/>
          <a:extLst>
            <a:ext uri="{FF2B5EF4-FFF2-40B4-BE49-F238E27FC236}">
              <a16:creationId xmlns:a16="http://schemas.microsoft.com/office/drawing/2014/main" id="{00000000-0008-0000-0200-000035020000}"/>
            </a:ext>
          </a:extLst>
        </xdr:cNvPr>
        <xdr:cNvSpPr>
          <a:spLocks noChangeArrowheads="1"/>
        </xdr:cNvSpPr>
      </xdr:nvSpPr>
      <xdr:spPr bwMode="auto">
        <a:xfrm>
          <a:off x="967740" y="47137320"/>
          <a:ext cx="45720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32</xdr:row>
      <xdr:rowOff>99060</xdr:rowOff>
    </xdr:to>
    <xdr:sp macro="" textlink="">
      <xdr:nvSpPr>
        <xdr:cNvPr id="566" name="AutoShape 3">
          <a:hlinkClick xmlns:r="http://schemas.openxmlformats.org/officeDocument/2006/relationships" r:id="rId3"/>
          <a:extLst>
            <a:ext uri="{FF2B5EF4-FFF2-40B4-BE49-F238E27FC236}">
              <a16:creationId xmlns:a16="http://schemas.microsoft.com/office/drawing/2014/main" id="{00000000-0008-0000-0200-000036020000}"/>
            </a:ext>
          </a:extLst>
        </xdr:cNvPr>
        <xdr:cNvSpPr>
          <a:spLocks noChangeArrowheads="1"/>
        </xdr:cNvSpPr>
      </xdr:nvSpPr>
      <xdr:spPr bwMode="auto">
        <a:xfrm>
          <a:off x="967740" y="47137320"/>
          <a:ext cx="45720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32</xdr:row>
      <xdr:rowOff>99060</xdr:rowOff>
    </xdr:to>
    <xdr:sp macro="" textlink="">
      <xdr:nvSpPr>
        <xdr:cNvPr id="567" name="AutoShape 4">
          <a:hlinkClick xmlns:r="http://schemas.openxmlformats.org/officeDocument/2006/relationships" r:id="rId4"/>
          <a:extLst>
            <a:ext uri="{FF2B5EF4-FFF2-40B4-BE49-F238E27FC236}">
              <a16:creationId xmlns:a16="http://schemas.microsoft.com/office/drawing/2014/main" id="{00000000-0008-0000-0200-000037020000}"/>
            </a:ext>
          </a:extLst>
        </xdr:cNvPr>
        <xdr:cNvSpPr>
          <a:spLocks noChangeArrowheads="1"/>
        </xdr:cNvSpPr>
      </xdr:nvSpPr>
      <xdr:spPr bwMode="auto">
        <a:xfrm>
          <a:off x="967740" y="47137320"/>
          <a:ext cx="45720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32</xdr:row>
      <xdr:rowOff>99060</xdr:rowOff>
    </xdr:to>
    <xdr:sp macro="" textlink="">
      <xdr:nvSpPr>
        <xdr:cNvPr id="568" name="AutoShape 5">
          <a:hlinkClick xmlns:r="http://schemas.openxmlformats.org/officeDocument/2006/relationships" r:id="rId5"/>
          <a:extLst>
            <a:ext uri="{FF2B5EF4-FFF2-40B4-BE49-F238E27FC236}">
              <a16:creationId xmlns:a16="http://schemas.microsoft.com/office/drawing/2014/main" id="{00000000-0008-0000-0200-000038020000}"/>
            </a:ext>
          </a:extLst>
        </xdr:cNvPr>
        <xdr:cNvSpPr>
          <a:spLocks noChangeArrowheads="1"/>
        </xdr:cNvSpPr>
      </xdr:nvSpPr>
      <xdr:spPr bwMode="auto">
        <a:xfrm>
          <a:off x="967740" y="47137320"/>
          <a:ext cx="45720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53340</xdr:rowOff>
    </xdr:to>
    <xdr:sp macro="" textlink="">
      <xdr:nvSpPr>
        <xdr:cNvPr id="569" name="AutoShape 37">
          <a:hlinkClick xmlns:r="http://schemas.openxmlformats.org/officeDocument/2006/relationships" r:id="rId1"/>
          <a:extLst>
            <a:ext uri="{FF2B5EF4-FFF2-40B4-BE49-F238E27FC236}">
              <a16:creationId xmlns:a16="http://schemas.microsoft.com/office/drawing/2014/main" id="{00000000-0008-0000-0200-000039020000}"/>
            </a:ext>
          </a:extLst>
        </xdr:cNvPr>
        <xdr:cNvSpPr>
          <a:spLocks noChangeArrowheads="1"/>
        </xdr:cNvSpPr>
      </xdr:nvSpPr>
      <xdr:spPr bwMode="auto">
        <a:xfrm>
          <a:off x="967740" y="47137320"/>
          <a:ext cx="4876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33</xdr:row>
      <xdr:rowOff>60960</xdr:rowOff>
    </xdr:to>
    <xdr:sp macro="" textlink="">
      <xdr:nvSpPr>
        <xdr:cNvPr id="570" name="AutoShape 1">
          <a:hlinkClick xmlns:r="http://schemas.openxmlformats.org/officeDocument/2006/relationships" r:id="rId1"/>
          <a:extLst>
            <a:ext uri="{FF2B5EF4-FFF2-40B4-BE49-F238E27FC236}">
              <a16:creationId xmlns:a16="http://schemas.microsoft.com/office/drawing/2014/main" id="{00000000-0008-0000-0200-00003A020000}"/>
            </a:ext>
          </a:extLst>
        </xdr:cNvPr>
        <xdr:cNvSpPr>
          <a:spLocks noChangeArrowheads="1"/>
        </xdr:cNvSpPr>
      </xdr:nvSpPr>
      <xdr:spPr bwMode="auto">
        <a:xfrm>
          <a:off x="967740" y="47137320"/>
          <a:ext cx="45720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33</xdr:row>
      <xdr:rowOff>60960</xdr:rowOff>
    </xdr:to>
    <xdr:sp macro="" textlink="">
      <xdr:nvSpPr>
        <xdr:cNvPr id="571" name="AutoShape 2">
          <a:hlinkClick xmlns:r="http://schemas.openxmlformats.org/officeDocument/2006/relationships" r:id="rId2"/>
          <a:extLst>
            <a:ext uri="{FF2B5EF4-FFF2-40B4-BE49-F238E27FC236}">
              <a16:creationId xmlns:a16="http://schemas.microsoft.com/office/drawing/2014/main" id="{00000000-0008-0000-0200-00003B020000}"/>
            </a:ext>
          </a:extLst>
        </xdr:cNvPr>
        <xdr:cNvSpPr>
          <a:spLocks noChangeArrowheads="1"/>
        </xdr:cNvSpPr>
      </xdr:nvSpPr>
      <xdr:spPr bwMode="auto">
        <a:xfrm>
          <a:off x="967740" y="47137320"/>
          <a:ext cx="45720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33</xdr:row>
      <xdr:rowOff>60960</xdr:rowOff>
    </xdr:to>
    <xdr:sp macro="" textlink="">
      <xdr:nvSpPr>
        <xdr:cNvPr id="572" name="AutoShape 3">
          <a:hlinkClick xmlns:r="http://schemas.openxmlformats.org/officeDocument/2006/relationships" r:id="rId3"/>
          <a:extLst>
            <a:ext uri="{FF2B5EF4-FFF2-40B4-BE49-F238E27FC236}">
              <a16:creationId xmlns:a16="http://schemas.microsoft.com/office/drawing/2014/main" id="{00000000-0008-0000-0200-00003C020000}"/>
            </a:ext>
          </a:extLst>
        </xdr:cNvPr>
        <xdr:cNvSpPr>
          <a:spLocks noChangeArrowheads="1"/>
        </xdr:cNvSpPr>
      </xdr:nvSpPr>
      <xdr:spPr bwMode="auto">
        <a:xfrm>
          <a:off x="967740" y="47137320"/>
          <a:ext cx="45720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33</xdr:row>
      <xdr:rowOff>60960</xdr:rowOff>
    </xdr:to>
    <xdr:sp macro="" textlink="">
      <xdr:nvSpPr>
        <xdr:cNvPr id="573" name="AutoShape 4">
          <a:hlinkClick xmlns:r="http://schemas.openxmlformats.org/officeDocument/2006/relationships" r:id="rId4"/>
          <a:extLst>
            <a:ext uri="{FF2B5EF4-FFF2-40B4-BE49-F238E27FC236}">
              <a16:creationId xmlns:a16="http://schemas.microsoft.com/office/drawing/2014/main" id="{00000000-0008-0000-0200-00003D020000}"/>
            </a:ext>
          </a:extLst>
        </xdr:cNvPr>
        <xdr:cNvSpPr>
          <a:spLocks noChangeArrowheads="1"/>
        </xdr:cNvSpPr>
      </xdr:nvSpPr>
      <xdr:spPr bwMode="auto">
        <a:xfrm>
          <a:off x="967740" y="47137320"/>
          <a:ext cx="45720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33</xdr:row>
      <xdr:rowOff>60960</xdr:rowOff>
    </xdr:to>
    <xdr:sp macro="" textlink="">
      <xdr:nvSpPr>
        <xdr:cNvPr id="574" name="AutoShape 5">
          <a:hlinkClick xmlns:r="http://schemas.openxmlformats.org/officeDocument/2006/relationships" r:id="rId5"/>
          <a:extLst>
            <a:ext uri="{FF2B5EF4-FFF2-40B4-BE49-F238E27FC236}">
              <a16:creationId xmlns:a16="http://schemas.microsoft.com/office/drawing/2014/main" id="{00000000-0008-0000-0200-00003E020000}"/>
            </a:ext>
          </a:extLst>
        </xdr:cNvPr>
        <xdr:cNvSpPr>
          <a:spLocks noChangeArrowheads="1"/>
        </xdr:cNvSpPr>
      </xdr:nvSpPr>
      <xdr:spPr bwMode="auto">
        <a:xfrm>
          <a:off x="967740" y="47137320"/>
          <a:ext cx="45720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75" name="AutoShape 38">
          <a:hlinkClick xmlns:r="http://schemas.openxmlformats.org/officeDocument/2006/relationships" r:id="rId1"/>
          <a:extLst>
            <a:ext uri="{FF2B5EF4-FFF2-40B4-BE49-F238E27FC236}">
              <a16:creationId xmlns:a16="http://schemas.microsoft.com/office/drawing/2014/main" id="{00000000-0008-0000-0200-00003F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76" name="AutoShape 6">
          <a:hlinkClick xmlns:r="http://schemas.openxmlformats.org/officeDocument/2006/relationships" r:id="rId9"/>
          <a:extLst>
            <a:ext uri="{FF2B5EF4-FFF2-40B4-BE49-F238E27FC236}">
              <a16:creationId xmlns:a16="http://schemas.microsoft.com/office/drawing/2014/main" id="{00000000-0008-0000-0200-000040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77" name="AutoShape 7">
          <a:hlinkClick xmlns:r="http://schemas.openxmlformats.org/officeDocument/2006/relationships" r:id="rId10"/>
          <a:extLst>
            <a:ext uri="{FF2B5EF4-FFF2-40B4-BE49-F238E27FC236}">
              <a16:creationId xmlns:a16="http://schemas.microsoft.com/office/drawing/2014/main" id="{00000000-0008-0000-0200-000041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78" name="AutoShape 8">
          <a:hlinkClick xmlns:r="http://schemas.openxmlformats.org/officeDocument/2006/relationships" r:id="rId11"/>
          <a:extLst>
            <a:ext uri="{FF2B5EF4-FFF2-40B4-BE49-F238E27FC236}">
              <a16:creationId xmlns:a16="http://schemas.microsoft.com/office/drawing/2014/main" id="{00000000-0008-0000-0200-000042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79" name="AutoShape 9">
          <a:hlinkClick xmlns:r="http://schemas.openxmlformats.org/officeDocument/2006/relationships" r:id="rId12"/>
          <a:extLst>
            <a:ext uri="{FF2B5EF4-FFF2-40B4-BE49-F238E27FC236}">
              <a16:creationId xmlns:a16="http://schemas.microsoft.com/office/drawing/2014/main" id="{00000000-0008-0000-0200-000043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80" name="AutoShape 1561">
          <a:hlinkClick xmlns:r="http://schemas.openxmlformats.org/officeDocument/2006/relationships" r:id="rId13"/>
          <a:extLst>
            <a:ext uri="{FF2B5EF4-FFF2-40B4-BE49-F238E27FC236}">
              <a16:creationId xmlns:a16="http://schemas.microsoft.com/office/drawing/2014/main" id="{00000000-0008-0000-0200-000044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81" name="AutoShape 1562">
          <a:hlinkClick xmlns:r="http://schemas.openxmlformats.org/officeDocument/2006/relationships" r:id="rId14"/>
          <a:extLst>
            <a:ext uri="{FF2B5EF4-FFF2-40B4-BE49-F238E27FC236}">
              <a16:creationId xmlns:a16="http://schemas.microsoft.com/office/drawing/2014/main" id="{00000000-0008-0000-0200-000045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82" name="AutoShape 1563">
          <a:hlinkClick xmlns:r="http://schemas.openxmlformats.org/officeDocument/2006/relationships" r:id="rId15"/>
          <a:extLst>
            <a:ext uri="{FF2B5EF4-FFF2-40B4-BE49-F238E27FC236}">
              <a16:creationId xmlns:a16="http://schemas.microsoft.com/office/drawing/2014/main" id="{00000000-0008-0000-0200-000046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83" name="AutoShape 1564">
          <a:hlinkClick xmlns:r="http://schemas.openxmlformats.org/officeDocument/2006/relationships" r:id="rId17"/>
          <a:extLst>
            <a:ext uri="{FF2B5EF4-FFF2-40B4-BE49-F238E27FC236}">
              <a16:creationId xmlns:a16="http://schemas.microsoft.com/office/drawing/2014/main" id="{00000000-0008-0000-0200-000047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84" name="AutoShape 1565">
          <a:hlinkClick xmlns:r="http://schemas.openxmlformats.org/officeDocument/2006/relationships" r:id="rId18"/>
          <a:extLst>
            <a:ext uri="{FF2B5EF4-FFF2-40B4-BE49-F238E27FC236}">
              <a16:creationId xmlns:a16="http://schemas.microsoft.com/office/drawing/2014/main" id="{00000000-0008-0000-0200-000048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85" name="AutoShape 38">
          <a:hlinkClick xmlns:r="http://schemas.openxmlformats.org/officeDocument/2006/relationships" r:id="rId1"/>
          <a:extLst>
            <a:ext uri="{FF2B5EF4-FFF2-40B4-BE49-F238E27FC236}">
              <a16:creationId xmlns:a16="http://schemas.microsoft.com/office/drawing/2014/main" id="{00000000-0008-0000-0200-000049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86" name="AutoShape 6">
          <a:hlinkClick xmlns:r="http://schemas.openxmlformats.org/officeDocument/2006/relationships" r:id="rId9"/>
          <a:extLst>
            <a:ext uri="{FF2B5EF4-FFF2-40B4-BE49-F238E27FC236}">
              <a16:creationId xmlns:a16="http://schemas.microsoft.com/office/drawing/2014/main" id="{00000000-0008-0000-0200-00004A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87" name="AutoShape 7">
          <a:hlinkClick xmlns:r="http://schemas.openxmlformats.org/officeDocument/2006/relationships" r:id="rId10"/>
          <a:extLst>
            <a:ext uri="{FF2B5EF4-FFF2-40B4-BE49-F238E27FC236}">
              <a16:creationId xmlns:a16="http://schemas.microsoft.com/office/drawing/2014/main" id="{00000000-0008-0000-0200-00004B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88" name="AutoShape 8">
          <a:hlinkClick xmlns:r="http://schemas.openxmlformats.org/officeDocument/2006/relationships" r:id="rId11"/>
          <a:extLst>
            <a:ext uri="{FF2B5EF4-FFF2-40B4-BE49-F238E27FC236}">
              <a16:creationId xmlns:a16="http://schemas.microsoft.com/office/drawing/2014/main" id="{00000000-0008-0000-0200-00004C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89" name="AutoShape 9">
          <a:hlinkClick xmlns:r="http://schemas.openxmlformats.org/officeDocument/2006/relationships" r:id="rId12"/>
          <a:extLst>
            <a:ext uri="{FF2B5EF4-FFF2-40B4-BE49-F238E27FC236}">
              <a16:creationId xmlns:a16="http://schemas.microsoft.com/office/drawing/2014/main" id="{00000000-0008-0000-0200-00004D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90" name="AutoShape 40">
          <a:hlinkClick xmlns:r="http://schemas.openxmlformats.org/officeDocument/2006/relationships" r:id="rId1"/>
          <a:extLst>
            <a:ext uri="{FF2B5EF4-FFF2-40B4-BE49-F238E27FC236}">
              <a16:creationId xmlns:a16="http://schemas.microsoft.com/office/drawing/2014/main" id="{00000000-0008-0000-0200-00004E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91" name="AutoShape 1573">
          <a:hlinkClick xmlns:r="http://schemas.openxmlformats.org/officeDocument/2006/relationships" r:id="rId22"/>
          <a:extLst>
            <a:ext uri="{FF2B5EF4-FFF2-40B4-BE49-F238E27FC236}">
              <a16:creationId xmlns:a16="http://schemas.microsoft.com/office/drawing/2014/main" id="{00000000-0008-0000-0200-00004F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92" name="AutoShape 1574">
          <a:hlinkClick xmlns:r="http://schemas.openxmlformats.org/officeDocument/2006/relationships" r:id="rId18"/>
          <a:extLst>
            <a:ext uri="{FF2B5EF4-FFF2-40B4-BE49-F238E27FC236}">
              <a16:creationId xmlns:a16="http://schemas.microsoft.com/office/drawing/2014/main" id="{00000000-0008-0000-0200-000050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533400</xdr:colOff>
      <xdr:row>34</xdr:row>
      <xdr:rowOff>99060</xdr:rowOff>
    </xdr:to>
    <xdr:sp macro="" textlink="">
      <xdr:nvSpPr>
        <xdr:cNvPr id="593" name="AutoShape 9">
          <a:hlinkClick xmlns:r="http://schemas.openxmlformats.org/officeDocument/2006/relationships" r:id="rId12"/>
          <a:extLst>
            <a:ext uri="{FF2B5EF4-FFF2-40B4-BE49-F238E27FC236}">
              <a16:creationId xmlns:a16="http://schemas.microsoft.com/office/drawing/2014/main" id="{00000000-0008-0000-0200-000051020000}"/>
            </a:ext>
          </a:extLst>
        </xdr:cNvPr>
        <xdr:cNvSpPr>
          <a:spLocks noChangeArrowheads="1"/>
        </xdr:cNvSpPr>
      </xdr:nvSpPr>
      <xdr:spPr bwMode="auto">
        <a:xfrm>
          <a:off x="967740" y="47137320"/>
          <a:ext cx="45720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99060</xdr:rowOff>
    </xdr:to>
    <xdr:sp macro="" textlink="">
      <xdr:nvSpPr>
        <xdr:cNvPr id="594" name="AutoShape 40">
          <a:extLst>
            <a:ext uri="{FF2B5EF4-FFF2-40B4-BE49-F238E27FC236}">
              <a16:creationId xmlns:a16="http://schemas.microsoft.com/office/drawing/2014/main" id="{00000000-0008-0000-0200-000052020000}"/>
            </a:ext>
          </a:extLst>
        </xdr:cNvPr>
        <xdr:cNvSpPr>
          <a:spLocks noChangeArrowheads="1"/>
        </xdr:cNvSpPr>
      </xdr:nvSpPr>
      <xdr:spPr bwMode="auto">
        <a:xfrm>
          <a:off x="967740" y="47137320"/>
          <a:ext cx="48768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99060</xdr:rowOff>
    </xdr:to>
    <xdr:sp macro="" textlink="">
      <xdr:nvSpPr>
        <xdr:cNvPr id="595" name="AutoShape 40">
          <a:hlinkClick xmlns:r="http://schemas.openxmlformats.org/officeDocument/2006/relationships" r:id="rId1"/>
          <a:extLst>
            <a:ext uri="{FF2B5EF4-FFF2-40B4-BE49-F238E27FC236}">
              <a16:creationId xmlns:a16="http://schemas.microsoft.com/office/drawing/2014/main" id="{00000000-0008-0000-0200-000053020000}"/>
            </a:ext>
          </a:extLst>
        </xdr:cNvPr>
        <xdr:cNvSpPr>
          <a:spLocks noChangeArrowheads="1"/>
        </xdr:cNvSpPr>
      </xdr:nvSpPr>
      <xdr:spPr bwMode="auto">
        <a:xfrm>
          <a:off x="967740" y="47137320"/>
          <a:ext cx="487680" cy="739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83820</xdr:rowOff>
    </xdr:to>
    <xdr:sp macro="" textlink="">
      <xdr:nvSpPr>
        <xdr:cNvPr id="596" name="AutoShape 40">
          <a:extLst>
            <a:ext uri="{FF2B5EF4-FFF2-40B4-BE49-F238E27FC236}">
              <a16:creationId xmlns:a16="http://schemas.microsoft.com/office/drawing/2014/main" id="{00000000-0008-0000-0200-000054020000}"/>
            </a:ext>
          </a:extLst>
        </xdr:cNvPr>
        <xdr:cNvSpPr>
          <a:spLocks noChangeArrowheads="1"/>
        </xdr:cNvSpPr>
      </xdr:nvSpPr>
      <xdr:spPr bwMode="auto">
        <a:xfrm>
          <a:off x="967740" y="47137320"/>
          <a:ext cx="4876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53340</xdr:rowOff>
    </xdr:to>
    <xdr:sp macro="" textlink="">
      <xdr:nvSpPr>
        <xdr:cNvPr id="597" name="AutoShape 40">
          <a:hlinkClick xmlns:r="http://schemas.openxmlformats.org/officeDocument/2006/relationships" r:id="rId1"/>
          <a:extLst>
            <a:ext uri="{FF2B5EF4-FFF2-40B4-BE49-F238E27FC236}">
              <a16:creationId xmlns:a16="http://schemas.microsoft.com/office/drawing/2014/main" id="{00000000-0008-0000-0200-000055020000}"/>
            </a:ext>
          </a:extLst>
        </xdr:cNvPr>
        <xdr:cNvSpPr>
          <a:spLocks noChangeArrowheads="1"/>
        </xdr:cNvSpPr>
      </xdr:nvSpPr>
      <xdr:spPr bwMode="auto">
        <a:xfrm>
          <a:off x="967740" y="47137320"/>
          <a:ext cx="487680" cy="6934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98" name="AutoShape 1">
          <a:hlinkClick xmlns:r="http://schemas.openxmlformats.org/officeDocument/2006/relationships" r:id="rId1"/>
          <a:extLst>
            <a:ext uri="{FF2B5EF4-FFF2-40B4-BE49-F238E27FC236}">
              <a16:creationId xmlns:a16="http://schemas.microsoft.com/office/drawing/2014/main" id="{00000000-0008-0000-0200-000056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599" name="AutoShape 2">
          <a:hlinkClick xmlns:r="http://schemas.openxmlformats.org/officeDocument/2006/relationships" r:id="rId2"/>
          <a:extLst>
            <a:ext uri="{FF2B5EF4-FFF2-40B4-BE49-F238E27FC236}">
              <a16:creationId xmlns:a16="http://schemas.microsoft.com/office/drawing/2014/main" id="{00000000-0008-0000-0200-000057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600" name="AutoShape 3">
          <a:hlinkClick xmlns:r="http://schemas.openxmlformats.org/officeDocument/2006/relationships" r:id="rId3"/>
          <a:extLst>
            <a:ext uri="{FF2B5EF4-FFF2-40B4-BE49-F238E27FC236}">
              <a16:creationId xmlns:a16="http://schemas.microsoft.com/office/drawing/2014/main" id="{00000000-0008-0000-0200-000058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601" name="AutoShape 4">
          <a:hlinkClick xmlns:r="http://schemas.openxmlformats.org/officeDocument/2006/relationships" r:id="rId4"/>
          <a:extLst>
            <a:ext uri="{FF2B5EF4-FFF2-40B4-BE49-F238E27FC236}">
              <a16:creationId xmlns:a16="http://schemas.microsoft.com/office/drawing/2014/main" id="{00000000-0008-0000-0200-000059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160020</xdr:rowOff>
    </xdr:to>
    <xdr:sp macro="" textlink="">
      <xdr:nvSpPr>
        <xdr:cNvPr id="602" name="AutoShape 5">
          <a:hlinkClick xmlns:r="http://schemas.openxmlformats.org/officeDocument/2006/relationships" r:id="rId5"/>
          <a:extLst>
            <a:ext uri="{FF2B5EF4-FFF2-40B4-BE49-F238E27FC236}">
              <a16:creationId xmlns:a16="http://schemas.microsoft.com/office/drawing/2014/main" id="{00000000-0008-0000-0200-00005A020000}"/>
            </a:ext>
          </a:extLst>
        </xdr:cNvPr>
        <xdr:cNvSpPr>
          <a:spLocks noChangeArrowheads="1"/>
        </xdr:cNvSpPr>
      </xdr:nvSpPr>
      <xdr:spPr bwMode="auto">
        <a:xfrm>
          <a:off x="967740" y="47137320"/>
          <a:ext cx="48768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800100</xdr:colOff>
      <xdr:row>32</xdr:row>
      <xdr:rowOff>160020</xdr:rowOff>
    </xdr:to>
    <xdr:sp macro="" textlink="">
      <xdr:nvSpPr>
        <xdr:cNvPr id="603" name="AutoShape 1">
          <a:hlinkClick xmlns:r="http://schemas.openxmlformats.org/officeDocument/2006/relationships" r:id="rId1"/>
          <a:extLst>
            <a:ext uri="{FF2B5EF4-FFF2-40B4-BE49-F238E27FC236}">
              <a16:creationId xmlns:a16="http://schemas.microsoft.com/office/drawing/2014/main" id="{00000000-0008-0000-0200-00005B020000}"/>
            </a:ext>
          </a:extLst>
        </xdr:cNvPr>
        <xdr:cNvSpPr>
          <a:spLocks noChangeArrowheads="1"/>
        </xdr:cNvSpPr>
      </xdr:nvSpPr>
      <xdr:spPr bwMode="auto">
        <a:xfrm>
          <a:off x="967740" y="47137320"/>
          <a:ext cx="72390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800100</xdr:colOff>
      <xdr:row>32</xdr:row>
      <xdr:rowOff>160020</xdr:rowOff>
    </xdr:to>
    <xdr:sp macro="" textlink="">
      <xdr:nvSpPr>
        <xdr:cNvPr id="604" name="AutoShape 2">
          <a:hlinkClick xmlns:r="http://schemas.openxmlformats.org/officeDocument/2006/relationships" r:id="rId2"/>
          <a:extLst>
            <a:ext uri="{FF2B5EF4-FFF2-40B4-BE49-F238E27FC236}">
              <a16:creationId xmlns:a16="http://schemas.microsoft.com/office/drawing/2014/main" id="{00000000-0008-0000-0200-00005C020000}"/>
            </a:ext>
          </a:extLst>
        </xdr:cNvPr>
        <xdr:cNvSpPr>
          <a:spLocks noChangeArrowheads="1"/>
        </xdr:cNvSpPr>
      </xdr:nvSpPr>
      <xdr:spPr bwMode="auto">
        <a:xfrm>
          <a:off x="967740" y="47137320"/>
          <a:ext cx="72390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800100</xdr:colOff>
      <xdr:row>32</xdr:row>
      <xdr:rowOff>160020</xdr:rowOff>
    </xdr:to>
    <xdr:sp macro="" textlink="">
      <xdr:nvSpPr>
        <xdr:cNvPr id="605" name="AutoShape 3">
          <a:hlinkClick xmlns:r="http://schemas.openxmlformats.org/officeDocument/2006/relationships" r:id="rId3"/>
          <a:extLst>
            <a:ext uri="{FF2B5EF4-FFF2-40B4-BE49-F238E27FC236}">
              <a16:creationId xmlns:a16="http://schemas.microsoft.com/office/drawing/2014/main" id="{00000000-0008-0000-0200-00005D020000}"/>
            </a:ext>
          </a:extLst>
        </xdr:cNvPr>
        <xdr:cNvSpPr>
          <a:spLocks noChangeArrowheads="1"/>
        </xdr:cNvSpPr>
      </xdr:nvSpPr>
      <xdr:spPr bwMode="auto">
        <a:xfrm>
          <a:off x="967740" y="47137320"/>
          <a:ext cx="72390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800100</xdr:colOff>
      <xdr:row>32</xdr:row>
      <xdr:rowOff>160020</xdr:rowOff>
    </xdr:to>
    <xdr:sp macro="" textlink="">
      <xdr:nvSpPr>
        <xdr:cNvPr id="606" name="AutoShape 4">
          <a:hlinkClick xmlns:r="http://schemas.openxmlformats.org/officeDocument/2006/relationships" r:id="rId4"/>
          <a:extLst>
            <a:ext uri="{FF2B5EF4-FFF2-40B4-BE49-F238E27FC236}">
              <a16:creationId xmlns:a16="http://schemas.microsoft.com/office/drawing/2014/main" id="{00000000-0008-0000-0200-00005E020000}"/>
            </a:ext>
          </a:extLst>
        </xdr:cNvPr>
        <xdr:cNvSpPr>
          <a:spLocks noChangeArrowheads="1"/>
        </xdr:cNvSpPr>
      </xdr:nvSpPr>
      <xdr:spPr bwMode="auto">
        <a:xfrm>
          <a:off x="967740" y="47137320"/>
          <a:ext cx="72390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800100</xdr:colOff>
      <xdr:row>32</xdr:row>
      <xdr:rowOff>160020</xdr:rowOff>
    </xdr:to>
    <xdr:sp macro="" textlink="">
      <xdr:nvSpPr>
        <xdr:cNvPr id="607" name="AutoShape 5">
          <a:hlinkClick xmlns:r="http://schemas.openxmlformats.org/officeDocument/2006/relationships" r:id="rId5"/>
          <a:extLst>
            <a:ext uri="{FF2B5EF4-FFF2-40B4-BE49-F238E27FC236}">
              <a16:creationId xmlns:a16="http://schemas.microsoft.com/office/drawing/2014/main" id="{00000000-0008-0000-0200-00005F020000}"/>
            </a:ext>
          </a:extLst>
        </xdr:cNvPr>
        <xdr:cNvSpPr>
          <a:spLocks noChangeArrowheads="1"/>
        </xdr:cNvSpPr>
      </xdr:nvSpPr>
      <xdr:spPr bwMode="auto">
        <a:xfrm>
          <a:off x="967740" y="47137320"/>
          <a:ext cx="723900" cy="4191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76200</xdr:rowOff>
    </xdr:to>
    <xdr:sp macro="" textlink="">
      <xdr:nvSpPr>
        <xdr:cNvPr id="608" name="AutoShape 40">
          <a:extLst>
            <a:ext uri="{FF2B5EF4-FFF2-40B4-BE49-F238E27FC236}">
              <a16:creationId xmlns:a16="http://schemas.microsoft.com/office/drawing/2014/main" id="{00000000-0008-0000-0200-000060020000}"/>
            </a:ext>
          </a:extLst>
        </xdr:cNvPr>
        <xdr:cNvSpPr>
          <a:spLocks noChangeArrowheads="1"/>
        </xdr:cNvSpPr>
      </xdr:nvSpPr>
      <xdr:spPr bwMode="auto">
        <a:xfrm>
          <a:off x="967740" y="47137320"/>
          <a:ext cx="487680" cy="5257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30480</xdr:rowOff>
    </xdr:to>
    <xdr:sp macro="" textlink="">
      <xdr:nvSpPr>
        <xdr:cNvPr id="609" name="AutoShape 40">
          <a:hlinkClick xmlns:r="http://schemas.openxmlformats.org/officeDocument/2006/relationships" r:id="rId1"/>
          <a:extLst>
            <a:ext uri="{FF2B5EF4-FFF2-40B4-BE49-F238E27FC236}">
              <a16:creationId xmlns:a16="http://schemas.microsoft.com/office/drawing/2014/main" id="{00000000-0008-0000-0200-000061020000}"/>
            </a:ext>
          </a:extLst>
        </xdr:cNvPr>
        <xdr:cNvSpPr>
          <a:spLocks noChangeArrowheads="1"/>
        </xdr:cNvSpPr>
      </xdr:nvSpPr>
      <xdr:spPr bwMode="auto">
        <a:xfrm>
          <a:off x="967740" y="47137320"/>
          <a:ext cx="487680" cy="6705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114300</xdr:rowOff>
    </xdr:to>
    <xdr:sp macro="" textlink="">
      <xdr:nvSpPr>
        <xdr:cNvPr id="610" name="AutoShape 1">
          <a:hlinkClick xmlns:r="http://schemas.openxmlformats.org/officeDocument/2006/relationships" r:id="rId1"/>
          <a:extLst>
            <a:ext uri="{FF2B5EF4-FFF2-40B4-BE49-F238E27FC236}">
              <a16:creationId xmlns:a16="http://schemas.microsoft.com/office/drawing/2014/main" id="{00000000-0008-0000-0200-000062020000}"/>
            </a:ext>
          </a:extLst>
        </xdr:cNvPr>
        <xdr:cNvSpPr>
          <a:spLocks noChangeArrowheads="1"/>
        </xdr:cNvSpPr>
      </xdr:nvSpPr>
      <xdr:spPr bwMode="auto">
        <a:xfrm>
          <a:off x="967740" y="47137320"/>
          <a:ext cx="167640" cy="3733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114300</xdr:rowOff>
    </xdr:to>
    <xdr:sp macro="" textlink="">
      <xdr:nvSpPr>
        <xdr:cNvPr id="611" name="AutoShape 2">
          <a:hlinkClick xmlns:r="http://schemas.openxmlformats.org/officeDocument/2006/relationships" r:id="rId2"/>
          <a:extLst>
            <a:ext uri="{FF2B5EF4-FFF2-40B4-BE49-F238E27FC236}">
              <a16:creationId xmlns:a16="http://schemas.microsoft.com/office/drawing/2014/main" id="{00000000-0008-0000-0200-000063020000}"/>
            </a:ext>
          </a:extLst>
        </xdr:cNvPr>
        <xdr:cNvSpPr>
          <a:spLocks noChangeArrowheads="1"/>
        </xdr:cNvSpPr>
      </xdr:nvSpPr>
      <xdr:spPr bwMode="auto">
        <a:xfrm>
          <a:off x="967740" y="47137320"/>
          <a:ext cx="167640" cy="3733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114300</xdr:rowOff>
    </xdr:to>
    <xdr:sp macro="" textlink="">
      <xdr:nvSpPr>
        <xdr:cNvPr id="612" name="AutoShape 3">
          <a:hlinkClick xmlns:r="http://schemas.openxmlformats.org/officeDocument/2006/relationships" r:id="rId3"/>
          <a:extLst>
            <a:ext uri="{FF2B5EF4-FFF2-40B4-BE49-F238E27FC236}">
              <a16:creationId xmlns:a16="http://schemas.microsoft.com/office/drawing/2014/main" id="{00000000-0008-0000-0200-000064020000}"/>
            </a:ext>
          </a:extLst>
        </xdr:cNvPr>
        <xdr:cNvSpPr>
          <a:spLocks noChangeArrowheads="1"/>
        </xdr:cNvSpPr>
      </xdr:nvSpPr>
      <xdr:spPr bwMode="auto">
        <a:xfrm>
          <a:off x="967740" y="47137320"/>
          <a:ext cx="167640" cy="3733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114300</xdr:rowOff>
    </xdr:to>
    <xdr:sp macro="" textlink="">
      <xdr:nvSpPr>
        <xdr:cNvPr id="613" name="AutoShape 4">
          <a:hlinkClick xmlns:r="http://schemas.openxmlformats.org/officeDocument/2006/relationships" r:id="rId4"/>
          <a:extLst>
            <a:ext uri="{FF2B5EF4-FFF2-40B4-BE49-F238E27FC236}">
              <a16:creationId xmlns:a16="http://schemas.microsoft.com/office/drawing/2014/main" id="{00000000-0008-0000-0200-000065020000}"/>
            </a:ext>
          </a:extLst>
        </xdr:cNvPr>
        <xdr:cNvSpPr>
          <a:spLocks noChangeArrowheads="1"/>
        </xdr:cNvSpPr>
      </xdr:nvSpPr>
      <xdr:spPr bwMode="auto">
        <a:xfrm>
          <a:off x="967740" y="47137320"/>
          <a:ext cx="167640" cy="3733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114300</xdr:rowOff>
    </xdr:to>
    <xdr:sp macro="" textlink="">
      <xdr:nvSpPr>
        <xdr:cNvPr id="614" name="AutoShape 5">
          <a:hlinkClick xmlns:r="http://schemas.openxmlformats.org/officeDocument/2006/relationships" r:id="rId5"/>
          <a:extLst>
            <a:ext uri="{FF2B5EF4-FFF2-40B4-BE49-F238E27FC236}">
              <a16:creationId xmlns:a16="http://schemas.microsoft.com/office/drawing/2014/main" id="{00000000-0008-0000-0200-000066020000}"/>
            </a:ext>
          </a:extLst>
        </xdr:cNvPr>
        <xdr:cNvSpPr>
          <a:spLocks noChangeArrowheads="1"/>
        </xdr:cNvSpPr>
      </xdr:nvSpPr>
      <xdr:spPr bwMode="auto">
        <a:xfrm>
          <a:off x="967740" y="47137320"/>
          <a:ext cx="167640" cy="3733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15" name="AutoShape 6">
          <a:hlinkClick xmlns:r="http://schemas.openxmlformats.org/officeDocument/2006/relationships" r:id="rId9"/>
          <a:extLst>
            <a:ext uri="{FF2B5EF4-FFF2-40B4-BE49-F238E27FC236}">
              <a16:creationId xmlns:a16="http://schemas.microsoft.com/office/drawing/2014/main" id="{00000000-0008-0000-0200-000067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16" name="AutoShape 7">
          <a:hlinkClick xmlns:r="http://schemas.openxmlformats.org/officeDocument/2006/relationships" r:id="rId10"/>
          <a:extLst>
            <a:ext uri="{FF2B5EF4-FFF2-40B4-BE49-F238E27FC236}">
              <a16:creationId xmlns:a16="http://schemas.microsoft.com/office/drawing/2014/main" id="{00000000-0008-0000-0200-000068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17" name="AutoShape 8">
          <a:hlinkClick xmlns:r="http://schemas.openxmlformats.org/officeDocument/2006/relationships" r:id="rId11"/>
          <a:extLst>
            <a:ext uri="{FF2B5EF4-FFF2-40B4-BE49-F238E27FC236}">
              <a16:creationId xmlns:a16="http://schemas.microsoft.com/office/drawing/2014/main" id="{00000000-0008-0000-0200-000069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83820</xdr:rowOff>
    </xdr:to>
    <xdr:sp macro="" textlink="">
      <xdr:nvSpPr>
        <xdr:cNvPr id="618" name="AutoShape 9">
          <a:hlinkClick xmlns:r="http://schemas.openxmlformats.org/officeDocument/2006/relationships" r:id="rId12"/>
          <a:extLst>
            <a:ext uri="{FF2B5EF4-FFF2-40B4-BE49-F238E27FC236}">
              <a16:creationId xmlns:a16="http://schemas.microsoft.com/office/drawing/2014/main" id="{00000000-0008-0000-0200-00006A020000}"/>
            </a:ext>
          </a:extLst>
        </xdr:cNvPr>
        <xdr:cNvSpPr>
          <a:spLocks noChangeArrowheads="1"/>
        </xdr:cNvSpPr>
      </xdr:nvSpPr>
      <xdr:spPr bwMode="auto">
        <a:xfrm>
          <a:off x="967740" y="47137320"/>
          <a:ext cx="16764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19" name="AutoShape 1">
          <a:hlinkClick xmlns:r="http://schemas.openxmlformats.org/officeDocument/2006/relationships" r:id="rId1"/>
          <a:extLst>
            <a:ext uri="{FF2B5EF4-FFF2-40B4-BE49-F238E27FC236}">
              <a16:creationId xmlns:a16="http://schemas.microsoft.com/office/drawing/2014/main" id="{00000000-0008-0000-0200-00006B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20" name="AutoShape 2">
          <a:hlinkClick xmlns:r="http://schemas.openxmlformats.org/officeDocument/2006/relationships" r:id="rId2"/>
          <a:extLst>
            <a:ext uri="{FF2B5EF4-FFF2-40B4-BE49-F238E27FC236}">
              <a16:creationId xmlns:a16="http://schemas.microsoft.com/office/drawing/2014/main" id="{00000000-0008-0000-0200-00006C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21" name="AutoShape 3">
          <a:hlinkClick xmlns:r="http://schemas.openxmlformats.org/officeDocument/2006/relationships" r:id="rId3"/>
          <a:extLst>
            <a:ext uri="{FF2B5EF4-FFF2-40B4-BE49-F238E27FC236}">
              <a16:creationId xmlns:a16="http://schemas.microsoft.com/office/drawing/2014/main" id="{00000000-0008-0000-0200-00006D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22" name="AutoShape 4">
          <a:hlinkClick xmlns:r="http://schemas.openxmlformats.org/officeDocument/2006/relationships" r:id="rId4"/>
          <a:extLst>
            <a:ext uri="{FF2B5EF4-FFF2-40B4-BE49-F238E27FC236}">
              <a16:creationId xmlns:a16="http://schemas.microsoft.com/office/drawing/2014/main" id="{00000000-0008-0000-0200-00006E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23" name="AutoShape 5">
          <a:hlinkClick xmlns:r="http://schemas.openxmlformats.org/officeDocument/2006/relationships" r:id="rId5"/>
          <a:extLst>
            <a:ext uri="{FF2B5EF4-FFF2-40B4-BE49-F238E27FC236}">
              <a16:creationId xmlns:a16="http://schemas.microsoft.com/office/drawing/2014/main" id="{00000000-0008-0000-0200-00006F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24" name="AutoShape 1">
          <a:hlinkClick xmlns:r="http://schemas.openxmlformats.org/officeDocument/2006/relationships" r:id="rId1"/>
          <a:extLst>
            <a:ext uri="{FF2B5EF4-FFF2-40B4-BE49-F238E27FC236}">
              <a16:creationId xmlns:a16="http://schemas.microsoft.com/office/drawing/2014/main" id="{00000000-0008-0000-0200-000070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25" name="AutoShape 2">
          <a:hlinkClick xmlns:r="http://schemas.openxmlformats.org/officeDocument/2006/relationships" r:id="rId2"/>
          <a:extLst>
            <a:ext uri="{FF2B5EF4-FFF2-40B4-BE49-F238E27FC236}">
              <a16:creationId xmlns:a16="http://schemas.microsoft.com/office/drawing/2014/main" id="{00000000-0008-0000-0200-000071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26" name="AutoShape 3">
          <a:hlinkClick xmlns:r="http://schemas.openxmlformats.org/officeDocument/2006/relationships" r:id="rId3"/>
          <a:extLst>
            <a:ext uri="{FF2B5EF4-FFF2-40B4-BE49-F238E27FC236}">
              <a16:creationId xmlns:a16="http://schemas.microsoft.com/office/drawing/2014/main" id="{00000000-0008-0000-0200-000072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27" name="AutoShape 4">
          <a:hlinkClick xmlns:r="http://schemas.openxmlformats.org/officeDocument/2006/relationships" r:id="rId4"/>
          <a:extLst>
            <a:ext uri="{FF2B5EF4-FFF2-40B4-BE49-F238E27FC236}">
              <a16:creationId xmlns:a16="http://schemas.microsoft.com/office/drawing/2014/main" id="{00000000-0008-0000-0200-000073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28" name="AutoShape 5">
          <a:hlinkClick xmlns:r="http://schemas.openxmlformats.org/officeDocument/2006/relationships" r:id="rId5"/>
          <a:extLst>
            <a:ext uri="{FF2B5EF4-FFF2-40B4-BE49-F238E27FC236}">
              <a16:creationId xmlns:a16="http://schemas.microsoft.com/office/drawing/2014/main" id="{00000000-0008-0000-0200-000074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29" name="AutoShape 6">
          <a:hlinkClick xmlns:r="http://schemas.openxmlformats.org/officeDocument/2006/relationships" r:id="rId9"/>
          <a:extLst>
            <a:ext uri="{FF2B5EF4-FFF2-40B4-BE49-F238E27FC236}">
              <a16:creationId xmlns:a16="http://schemas.microsoft.com/office/drawing/2014/main" id="{00000000-0008-0000-0200-000075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30" name="AutoShape 7">
          <a:hlinkClick xmlns:r="http://schemas.openxmlformats.org/officeDocument/2006/relationships" r:id="rId10"/>
          <a:extLst>
            <a:ext uri="{FF2B5EF4-FFF2-40B4-BE49-F238E27FC236}">
              <a16:creationId xmlns:a16="http://schemas.microsoft.com/office/drawing/2014/main" id="{00000000-0008-0000-0200-000076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31" name="AutoShape 8">
          <a:hlinkClick xmlns:r="http://schemas.openxmlformats.org/officeDocument/2006/relationships" r:id="rId11"/>
          <a:extLst>
            <a:ext uri="{FF2B5EF4-FFF2-40B4-BE49-F238E27FC236}">
              <a16:creationId xmlns:a16="http://schemas.microsoft.com/office/drawing/2014/main" id="{00000000-0008-0000-0200-000077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32" name="AutoShape 9">
          <a:hlinkClick xmlns:r="http://schemas.openxmlformats.org/officeDocument/2006/relationships" r:id="rId12"/>
          <a:extLst>
            <a:ext uri="{FF2B5EF4-FFF2-40B4-BE49-F238E27FC236}">
              <a16:creationId xmlns:a16="http://schemas.microsoft.com/office/drawing/2014/main" id="{00000000-0008-0000-0200-000078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33" name="AutoShape 10">
          <a:hlinkClick xmlns:r="http://schemas.openxmlformats.org/officeDocument/2006/relationships" r:id="rId13"/>
          <a:extLst>
            <a:ext uri="{FF2B5EF4-FFF2-40B4-BE49-F238E27FC236}">
              <a16:creationId xmlns:a16="http://schemas.microsoft.com/office/drawing/2014/main" id="{00000000-0008-0000-0200-000079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34" name="AutoShape 11">
          <a:hlinkClick xmlns:r="http://schemas.openxmlformats.org/officeDocument/2006/relationships" r:id="rId14"/>
          <a:extLst>
            <a:ext uri="{FF2B5EF4-FFF2-40B4-BE49-F238E27FC236}">
              <a16:creationId xmlns:a16="http://schemas.microsoft.com/office/drawing/2014/main" id="{00000000-0008-0000-0200-00007A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35" name="AutoShape 12">
          <a:hlinkClick xmlns:r="http://schemas.openxmlformats.org/officeDocument/2006/relationships" r:id="rId15"/>
          <a:extLst>
            <a:ext uri="{FF2B5EF4-FFF2-40B4-BE49-F238E27FC236}">
              <a16:creationId xmlns:a16="http://schemas.microsoft.com/office/drawing/2014/main" id="{00000000-0008-0000-0200-00007B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36" name="AutoShape 13">
          <a:hlinkClick xmlns:r="http://schemas.openxmlformats.org/officeDocument/2006/relationships" r:id="rId17"/>
          <a:extLst>
            <a:ext uri="{FF2B5EF4-FFF2-40B4-BE49-F238E27FC236}">
              <a16:creationId xmlns:a16="http://schemas.microsoft.com/office/drawing/2014/main" id="{00000000-0008-0000-0200-00007C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37" name="AutoShape 14">
          <a:hlinkClick xmlns:r="http://schemas.openxmlformats.org/officeDocument/2006/relationships" r:id="rId18"/>
          <a:extLst>
            <a:ext uri="{FF2B5EF4-FFF2-40B4-BE49-F238E27FC236}">
              <a16:creationId xmlns:a16="http://schemas.microsoft.com/office/drawing/2014/main" id="{00000000-0008-0000-0200-00007D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91440</xdr:rowOff>
    </xdr:to>
    <xdr:sp macro="" textlink="">
      <xdr:nvSpPr>
        <xdr:cNvPr id="638" name="AutoShape 1">
          <a:hlinkClick xmlns:r="http://schemas.openxmlformats.org/officeDocument/2006/relationships" r:id="rId1"/>
          <a:extLst>
            <a:ext uri="{FF2B5EF4-FFF2-40B4-BE49-F238E27FC236}">
              <a16:creationId xmlns:a16="http://schemas.microsoft.com/office/drawing/2014/main" id="{00000000-0008-0000-0200-00007E020000}"/>
            </a:ext>
          </a:extLst>
        </xdr:cNvPr>
        <xdr:cNvSpPr>
          <a:spLocks noChangeArrowheads="1"/>
        </xdr:cNvSpPr>
      </xdr:nvSpPr>
      <xdr:spPr bwMode="auto">
        <a:xfrm>
          <a:off x="967740" y="47137320"/>
          <a:ext cx="48768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91440</xdr:rowOff>
    </xdr:to>
    <xdr:sp macro="" textlink="">
      <xdr:nvSpPr>
        <xdr:cNvPr id="639" name="AutoShape 2">
          <a:hlinkClick xmlns:r="http://schemas.openxmlformats.org/officeDocument/2006/relationships" r:id="rId2"/>
          <a:extLst>
            <a:ext uri="{FF2B5EF4-FFF2-40B4-BE49-F238E27FC236}">
              <a16:creationId xmlns:a16="http://schemas.microsoft.com/office/drawing/2014/main" id="{00000000-0008-0000-0200-00007F020000}"/>
            </a:ext>
          </a:extLst>
        </xdr:cNvPr>
        <xdr:cNvSpPr>
          <a:spLocks noChangeArrowheads="1"/>
        </xdr:cNvSpPr>
      </xdr:nvSpPr>
      <xdr:spPr bwMode="auto">
        <a:xfrm>
          <a:off x="967740" y="47137320"/>
          <a:ext cx="48768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91440</xdr:rowOff>
    </xdr:to>
    <xdr:sp macro="" textlink="">
      <xdr:nvSpPr>
        <xdr:cNvPr id="640" name="AutoShape 3">
          <a:hlinkClick xmlns:r="http://schemas.openxmlformats.org/officeDocument/2006/relationships" r:id="rId3"/>
          <a:extLst>
            <a:ext uri="{FF2B5EF4-FFF2-40B4-BE49-F238E27FC236}">
              <a16:creationId xmlns:a16="http://schemas.microsoft.com/office/drawing/2014/main" id="{00000000-0008-0000-0200-000080020000}"/>
            </a:ext>
          </a:extLst>
        </xdr:cNvPr>
        <xdr:cNvSpPr>
          <a:spLocks noChangeArrowheads="1"/>
        </xdr:cNvSpPr>
      </xdr:nvSpPr>
      <xdr:spPr bwMode="auto">
        <a:xfrm>
          <a:off x="967740" y="47137320"/>
          <a:ext cx="48768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91440</xdr:rowOff>
    </xdr:to>
    <xdr:sp macro="" textlink="">
      <xdr:nvSpPr>
        <xdr:cNvPr id="641" name="AutoShape 4">
          <a:hlinkClick xmlns:r="http://schemas.openxmlformats.org/officeDocument/2006/relationships" r:id="rId4"/>
          <a:extLst>
            <a:ext uri="{FF2B5EF4-FFF2-40B4-BE49-F238E27FC236}">
              <a16:creationId xmlns:a16="http://schemas.microsoft.com/office/drawing/2014/main" id="{00000000-0008-0000-0200-000081020000}"/>
            </a:ext>
          </a:extLst>
        </xdr:cNvPr>
        <xdr:cNvSpPr>
          <a:spLocks noChangeArrowheads="1"/>
        </xdr:cNvSpPr>
      </xdr:nvSpPr>
      <xdr:spPr bwMode="auto">
        <a:xfrm>
          <a:off x="967740" y="47137320"/>
          <a:ext cx="48768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32</xdr:row>
      <xdr:rowOff>91440</xdr:rowOff>
    </xdr:to>
    <xdr:sp macro="" textlink="">
      <xdr:nvSpPr>
        <xdr:cNvPr id="642" name="AutoShape 5">
          <a:hlinkClick xmlns:r="http://schemas.openxmlformats.org/officeDocument/2006/relationships" r:id="rId5"/>
          <a:extLst>
            <a:ext uri="{FF2B5EF4-FFF2-40B4-BE49-F238E27FC236}">
              <a16:creationId xmlns:a16="http://schemas.microsoft.com/office/drawing/2014/main" id="{00000000-0008-0000-0200-000082020000}"/>
            </a:ext>
          </a:extLst>
        </xdr:cNvPr>
        <xdr:cNvSpPr>
          <a:spLocks noChangeArrowheads="1"/>
        </xdr:cNvSpPr>
      </xdr:nvSpPr>
      <xdr:spPr bwMode="auto">
        <a:xfrm>
          <a:off x="967740" y="47137320"/>
          <a:ext cx="48768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36</xdr:row>
      <xdr:rowOff>30480</xdr:rowOff>
    </xdr:to>
    <xdr:sp macro="" textlink="">
      <xdr:nvSpPr>
        <xdr:cNvPr id="643" name="AutoShape 9">
          <a:hlinkClick xmlns:r="http://schemas.openxmlformats.org/officeDocument/2006/relationships" r:id="rId12"/>
          <a:extLst>
            <a:ext uri="{FF2B5EF4-FFF2-40B4-BE49-F238E27FC236}">
              <a16:creationId xmlns:a16="http://schemas.microsoft.com/office/drawing/2014/main" id="{00000000-0008-0000-0200-000083020000}"/>
            </a:ext>
          </a:extLst>
        </xdr:cNvPr>
        <xdr:cNvSpPr>
          <a:spLocks noChangeArrowheads="1"/>
        </xdr:cNvSpPr>
      </xdr:nvSpPr>
      <xdr:spPr bwMode="auto">
        <a:xfrm>
          <a:off x="967740" y="47137320"/>
          <a:ext cx="167640" cy="10515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44" name="AutoShape 1">
          <a:hlinkClick xmlns:r="http://schemas.openxmlformats.org/officeDocument/2006/relationships" r:id="rId1"/>
          <a:extLst>
            <a:ext uri="{FF2B5EF4-FFF2-40B4-BE49-F238E27FC236}">
              <a16:creationId xmlns:a16="http://schemas.microsoft.com/office/drawing/2014/main" id="{00000000-0008-0000-0200-000084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45" name="AutoShape 2">
          <a:hlinkClick xmlns:r="http://schemas.openxmlformats.org/officeDocument/2006/relationships" r:id="rId2"/>
          <a:extLst>
            <a:ext uri="{FF2B5EF4-FFF2-40B4-BE49-F238E27FC236}">
              <a16:creationId xmlns:a16="http://schemas.microsoft.com/office/drawing/2014/main" id="{00000000-0008-0000-0200-000085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46" name="AutoShape 3">
          <a:hlinkClick xmlns:r="http://schemas.openxmlformats.org/officeDocument/2006/relationships" r:id="rId3"/>
          <a:extLst>
            <a:ext uri="{FF2B5EF4-FFF2-40B4-BE49-F238E27FC236}">
              <a16:creationId xmlns:a16="http://schemas.microsoft.com/office/drawing/2014/main" id="{00000000-0008-0000-0200-000086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47" name="AutoShape 4">
          <a:hlinkClick xmlns:r="http://schemas.openxmlformats.org/officeDocument/2006/relationships" r:id="rId4"/>
          <a:extLst>
            <a:ext uri="{FF2B5EF4-FFF2-40B4-BE49-F238E27FC236}">
              <a16:creationId xmlns:a16="http://schemas.microsoft.com/office/drawing/2014/main" id="{00000000-0008-0000-0200-000087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48" name="AutoShape 5">
          <a:hlinkClick xmlns:r="http://schemas.openxmlformats.org/officeDocument/2006/relationships" r:id="rId5"/>
          <a:extLst>
            <a:ext uri="{FF2B5EF4-FFF2-40B4-BE49-F238E27FC236}">
              <a16:creationId xmlns:a16="http://schemas.microsoft.com/office/drawing/2014/main" id="{00000000-0008-0000-0200-000088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91440</xdr:rowOff>
    </xdr:to>
    <xdr:sp macro="" textlink="">
      <xdr:nvSpPr>
        <xdr:cNvPr id="649" name="AutoShape 6">
          <a:hlinkClick xmlns:r="http://schemas.openxmlformats.org/officeDocument/2006/relationships" r:id="rId9"/>
          <a:extLst>
            <a:ext uri="{FF2B5EF4-FFF2-40B4-BE49-F238E27FC236}">
              <a16:creationId xmlns:a16="http://schemas.microsoft.com/office/drawing/2014/main" id="{00000000-0008-0000-0200-000089020000}"/>
            </a:ext>
          </a:extLst>
        </xdr:cNvPr>
        <xdr:cNvSpPr>
          <a:spLocks noChangeArrowheads="1"/>
        </xdr:cNvSpPr>
      </xdr:nvSpPr>
      <xdr:spPr bwMode="auto">
        <a:xfrm>
          <a:off x="967740" y="47137320"/>
          <a:ext cx="16764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650" name="AutoShape 3">
          <a:hlinkClick xmlns:r="http://schemas.openxmlformats.org/officeDocument/2006/relationships" r:id="rId3"/>
          <a:extLst>
            <a:ext uri="{FF2B5EF4-FFF2-40B4-BE49-F238E27FC236}">
              <a16:creationId xmlns:a16="http://schemas.microsoft.com/office/drawing/2014/main" id="{00000000-0008-0000-0200-00008A02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651" name="AutoShape 4">
          <a:hlinkClick xmlns:r="http://schemas.openxmlformats.org/officeDocument/2006/relationships" r:id="rId4"/>
          <a:extLst>
            <a:ext uri="{FF2B5EF4-FFF2-40B4-BE49-F238E27FC236}">
              <a16:creationId xmlns:a16="http://schemas.microsoft.com/office/drawing/2014/main" id="{00000000-0008-0000-0200-00008B02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22860</xdr:rowOff>
    </xdr:to>
    <xdr:sp macro="" textlink="">
      <xdr:nvSpPr>
        <xdr:cNvPr id="652" name="AutoShape 38">
          <a:hlinkClick xmlns:r="http://schemas.openxmlformats.org/officeDocument/2006/relationships" r:id="rId1"/>
          <a:extLst>
            <a:ext uri="{FF2B5EF4-FFF2-40B4-BE49-F238E27FC236}">
              <a16:creationId xmlns:a16="http://schemas.microsoft.com/office/drawing/2014/main" id="{00000000-0008-0000-0200-00008C020000}"/>
            </a:ext>
          </a:extLst>
        </xdr:cNvPr>
        <xdr:cNvSpPr>
          <a:spLocks noChangeArrowheads="1"/>
        </xdr:cNvSpPr>
      </xdr:nvSpPr>
      <xdr:spPr bwMode="auto">
        <a:xfrm>
          <a:off x="967740" y="47137320"/>
          <a:ext cx="48768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653" name="AutoShape 39">
          <a:hlinkClick xmlns:r="http://schemas.openxmlformats.org/officeDocument/2006/relationships" r:id="rId1"/>
          <a:extLst>
            <a:ext uri="{FF2B5EF4-FFF2-40B4-BE49-F238E27FC236}">
              <a16:creationId xmlns:a16="http://schemas.microsoft.com/office/drawing/2014/main" id="{00000000-0008-0000-0200-00008D02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33</xdr:row>
      <xdr:rowOff>99060</xdr:rowOff>
    </xdr:to>
    <xdr:sp macro="" textlink="">
      <xdr:nvSpPr>
        <xdr:cNvPr id="654" name="AutoShape 44">
          <a:hlinkClick xmlns:r="http://schemas.openxmlformats.org/officeDocument/2006/relationships" r:id="rId9"/>
          <a:extLst>
            <a:ext uri="{FF2B5EF4-FFF2-40B4-BE49-F238E27FC236}">
              <a16:creationId xmlns:a16="http://schemas.microsoft.com/office/drawing/2014/main" id="{00000000-0008-0000-0200-00008E020000}"/>
            </a:ext>
          </a:extLst>
        </xdr:cNvPr>
        <xdr:cNvSpPr>
          <a:spLocks noChangeArrowheads="1"/>
        </xdr:cNvSpPr>
      </xdr:nvSpPr>
      <xdr:spPr bwMode="auto">
        <a:xfrm>
          <a:off x="967740" y="47137320"/>
          <a:ext cx="48768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55" name="AutoShape 10">
          <a:hlinkClick xmlns:r="http://schemas.openxmlformats.org/officeDocument/2006/relationships" r:id="rId13"/>
          <a:extLst>
            <a:ext uri="{FF2B5EF4-FFF2-40B4-BE49-F238E27FC236}">
              <a16:creationId xmlns:a16="http://schemas.microsoft.com/office/drawing/2014/main" id="{00000000-0008-0000-0200-00008F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56" name="AutoShape 11">
          <a:hlinkClick xmlns:r="http://schemas.openxmlformats.org/officeDocument/2006/relationships" r:id="rId14"/>
          <a:extLst>
            <a:ext uri="{FF2B5EF4-FFF2-40B4-BE49-F238E27FC236}">
              <a16:creationId xmlns:a16="http://schemas.microsoft.com/office/drawing/2014/main" id="{00000000-0008-0000-0200-000090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57" name="AutoShape 1">
          <a:hlinkClick xmlns:r="http://schemas.openxmlformats.org/officeDocument/2006/relationships" r:id="rId1"/>
          <a:extLst>
            <a:ext uri="{FF2B5EF4-FFF2-40B4-BE49-F238E27FC236}">
              <a16:creationId xmlns:a16="http://schemas.microsoft.com/office/drawing/2014/main" id="{00000000-0008-0000-0200-000091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58" name="AutoShape 2">
          <a:hlinkClick xmlns:r="http://schemas.openxmlformats.org/officeDocument/2006/relationships" r:id="rId2"/>
          <a:extLst>
            <a:ext uri="{FF2B5EF4-FFF2-40B4-BE49-F238E27FC236}">
              <a16:creationId xmlns:a16="http://schemas.microsoft.com/office/drawing/2014/main" id="{00000000-0008-0000-0200-000092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59" name="AutoShape 3">
          <a:hlinkClick xmlns:r="http://schemas.openxmlformats.org/officeDocument/2006/relationships" r:id="rId3"/>
          <a:extLst>
            <a:ext uri="{FF2B5EF4-FFF2-40B4-BE49-F238E27FC236}">
              <a16:creationId xmlns:a16="http://schemas.microsoft.com/office/drawing/2014/main" id="{00000000-0008-0000-0200-000093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60" name="AutoShape 4">
          <a:hlinkClick xmlns:r="http://schemas.openxmlformats.org/officeDocument/2006/relationships" r:id="rId4"/>
          <a:extLst>
            <a:ext uri="{FF2B5EF4-FFF2-40B4-BE49-F238E27FC236}">
              <a16:creationId xmlns:a16="http://schemas.microsoft.com/office/drawing/2014/main" id="{00000000-0008-0000-0200-000094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61" name="AutoShape 5">
          <a:hlinkClick xmlns:r="http://schemas.openxmlformats.org/officeDocument/2006/relationships" r:id="rId5"/>
          <a:extLst>
            <a:ext uri="{FF2B5EF4-FFF2-40B4-BE49-F238E27FC236}">
              <a16:creationId xmlns:a16="http://schemas.microsoft.com/office/drawing/2014/main" id="{00000000-0008-0000-0200-000095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60960</xdr:rowOff>
    </xdr:to>
    <xdr:sp macro="" textlink="">
      <xdr:nvSpPr>
        <xdr:cNvPr id="662" name="AutoShape 6">
          <a:hlinkClick xmlns:r="http://schemas.openxmlformats.org/officeDocument/2006/relationships" r:id="rId9"/>
          <a:extLst>
            <a:ext uri="{FF2B5EF4-FFF2-40B4-BE49-F238E27FC236}">
              <a16:creationId xmlns:a16="http://schemas.microsoft.com/office/drawing/2014/main" id="{00000000-0008-0000-0200-000096020000}"/>
            </a:ext>
          </a:extLst>
        </xdr:cNvPr>
        <xdr:cNvSpPr>
          <a:spLocks noChangeArrowheads="1"/>
        </xdr:cNvSpPr>
      </xdr:nvSpPr>
      <xdr:spPr bwMode="auto">
        <a:xfrm>
          <a:off x="967740" y="47137320"/>
          <a:ext cx="167640" cy="3200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60960</xdr:rowOff>
    </xdr:to>
    <xdr:sp macro="" textlink="">
      <xdr:nvSpPr>
        <xdr:cNvPr id="663" name="AutoShape 7">
          <a:hlinkClick xmlns:r="http://schemas.openxmlformats.org/officeDocument/2006/relationships" r:id="rId10"/>
          <a:extLst>
            <a:ext uri="{FF2B5EF4-FFF2-40B4-BE49-F238E27FC236}">
              <a16:creationId xmlns:a16="http://schemas.microsoft.com/office/drawing/2014/main" id="{00000000-0008-0000-0200-000097020000}"/>
            </a:ext>
          </a:extLst>
        </xdr:cNvPr>
        <xdr:cNvSpPr>
          <a:spLocks noChangeArrowheads="1"/>
        </xdr:cNvSpPr>
      </xdr:nvSpPr>
      <xdr:spPr bwMode="auto">
        <a:xfrm>
          <a:off x="967740" y="47137320"/>
          <a:ext cx="167640" cy="3200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60960</xdr:rowOff>
    </xdr:to>
    <xdr:sp macro="" textlink="">
      <xdr:nvSpPr>
        <xdr:cNvPr id="664" name="AutoShape 8">
          <a:hlinkClick xmlns:r="http://schemas.openxmlformats.org/officeDocument/2006/relationships" r:id="rId11"/>
          <a:extLst>
            <a:ext uri="{FF2B5EF4-FFF2-40B4-BE49-F238E27FC236}">
              <a16:creationId xmlns:a16="http://schemas.microsoft.com/office/drawing/2014/main" id="{00000000-0008-0000-0200-000098020000}"/>
            </a:ext>
          </a:extLst>
        </xdr:cNvPr>
        <xdr:cNvSpPr>
          <a:spLocks noChangeArrowheads="1"/>
        </xdr:cNvSpPr>
      </xdr:nvSpPr>
      <xdr:spPr bwMode="auto">
        <a:xfrm>
          <a:off x="967740" y="47137320"/>
          <a:ext cx="167640" cy="3200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60960</xdr:rowOff>
    </xdr:to>
    <xdr:sp macro="" textlink="">
      <xdr:nvSpPr>
        <xdr:cNvPr id="665" name="AutoShape 9">
          <a:hlinkClick xmlns:r="http://schemas.openxmlformats.org/officeDocument/2006/relationships" r:id="rId12"/>
          <a:extLst>
            <a:ext uri="{FF2B5EF4-FFF2-40B4-BE49-F238E27FC236}">
              <a16:creationId xmlns:a16="http://schemas.microsoft.com/office/drawing/2014/main" id="{00000000-0008-0000-0200-000099020000}"/>
            </a:ext>
          </a:extLst>
        </xdr:cNvPr>
        <xdr:cNvSpPr>
          <a:spLocks noChangeArrowheads="1"/>
        </xdr:cNvSpPr>
      </xdr:nvSpPr>
      <xdr:spPr bwMode="auto">
        <a:xfrm>
          <a:off x="967740" y="47137320"/>
          <a:ext cx="167640" cy="3200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91440</xdr:rowOff>
    </xdr:to>
    <xdr:sp macro="" textlink="">
      <xdr:nvSpPr>
        <xdr:cNvPr id="666" name="AutoShape 10">
          <a:hlinkClick xmlns:r="http://schemas.openxmlformats.org/officeDocument/2006/relationships" r:id="rId13"/>
          <a:extLst>
            <a:ext uri="{FF2B5EF4-FFF2-40B4-BE49-F238E27FC236}">
              <a16:creationId xmlns:a16="http://schemas.microsoft.com/office/drawing/2014/main" id="{00000000-0008-0000-0200-00009A020000}"/>
            </a:ext>
          </a:extLst>
        </xdr:cNvPr>
        <xdr:cNvSpPr>
          <a:spLocks noChangeArrowheads="1"/>
        </xdr:cNvSpPr>
      </xdr:nvSpPr>
      <xdr:spPr bwMode="auto">
        <a:xfrm>
          <a:off x="967740" y="47137320"/>
          <a:ext cx="16764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67" name="AutoShape 11">
          <a:hlinkClick xmlns:r="http://schemas.openxmlformats.org/officeDocument/2006/relationships" r:id="rId14"/>
          <a:extLst>
            <a:ext uri="{FF2B5EF4-FFF2-40B4-BE49-F238E27FC236}">
              <a16:creationId xmlns:a16="http://schemas.microsoft.com/office/drawing/2014/main" id="{00000000-0008-0000-0200-00009B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60960</xdr:rowOff>
    </xdr:to>
    <xdr:sp macro="" textlink="">
      <xdr:nvSpPr>
        <xdr:cNvPr id="668" name="AutoShape 12">
          <a:hlinkClick xmlns:r="http://schemas.openxmlformats.org/officeDocument/2006/relationships" r:id="rId15"/>
          <a:extLst>
            <a:ext uri="{FF2B5EF4-FFF2-40B4-BE49-F238E27FC236}">
              <a16:creationId xmlns:a16="http://schemas.microsoft.com/office/drawing/2014/main" id="{00000000-0008-0000-0200-00009C020000}"/>
            </a:ext>
          </a:extLst>
        </xdr:cNvPr>
        <xdr:cNvSpPr>
          <a:spLocks noChangeArrowheads="1"/>
        </xdr:cNvSpPr>
      </xdr:nvSpPr>
      <xdr:spPr bwMode="auto">
        <a:xfrm>
          <a:off x="967740" y="47137320"/>
          <a:ext cx="167640" cy="3200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60960</xdr:rowOff>
    </xdr:to>
    <xdr:sp macro="" textlink="">
      <xdr:nvSpPr>
        <xdr:cNvPr id="669" name="AutoShape 13">
          <a:hlinkClick xmlns:r="http://schemas.openxmlformats.org/officeDocument/2006/relationships" r:id="rId17"/>
          <a:extLst>
            <a:ext uri="{FF2B5EF4-FFF2-40B4-BE49-F238E27FC236}">
              <a16:creationId xmlns:a16="http://schemas.microsoft.com/office/drawing/2014/main" id="{00000000-0008-0000-0200-00009D020000}"/>
            </a:ext>
          </a:extLst>
        </xdr:cNvPr>
        <xdr:cNvSpPr>
          <a:spLocks noChangeArrowheads="1"/>
        </xdr:cNvSpPr>
      </xdr:nvSpPr>
      <xdr:spPr bwMode="auto">
        <a:xfrm>
          <a:off x="967740" y="47137320"/>
          <a:ext cx="167640" cy="3200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70" name="AutoShape 14">
          <a:hlinkClick xmlns:r="http://schemas.openxmlformats.org/officeDocument/2006/relationships" r:id="rId18"/>
          <a:extLst>
            <a:ext uri="{FF2B5EF4-FFF2-40B4-BE49-F238E27FC236}">
              <a16:creationId xmlns:a16="http://schemas.microsoft.com/office/drawing/2014/main" id="{00000000-0008-0000-0200-00009E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671" name="AutoShape 15">
          <a:hlinkClick xmlns:r="http://schemas.openxmlformats.org/officeDocument/2006/relationships" r:id="rId19"/>
          <a:extLst>
            <a:ext uri="{FF2B5EF4-FFF2-40B4-BE49-F238E27FC236}">
              <a16:creationId xmlns:a16="http://schemas.microsoft.com/office/drawing/2014/main" id="{00000000-0008-0000-0200-00009F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60960</xdr:rowOff>
    </xdr:to>
    <xdr:sp macro="" textlink="">
      <xdr:nvSpPr>
        <xdr:cNvPr id="672" name="AutoShape 16">
          <a:hlinkClick xmlns:r="http://schemas.openxmlformats.org/officeDocument/2006/relationships" r:id="rId20"/>
          <a:extLst>
            <a:ext uri="{FF2B5EF4-FFF2-40B4-BE49-F238E27FC236}">
              <a16:creationId xmlns:a16="http://schemas.microsoft.com/office/drawing/2014/main" id="{00000000-0008-0000-0200-0000A0020000}"/>
            </a:ext>
          </a:extLst>
        </xdr:cNvPr>
        <xdr:cNvSpPr>
          <a:spLocks noChangeArrowheads="1"/>
        </xdr:cNvSpPr>
      </xdr:nvSpPr>
      <xdr:spPr bwMode="auto">
        <a:xfrm>
          <a:off x="967740" y="47137320"/>
          <a:ext cx="167640" cy="3200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53340</xdr:rowOff>
    </xdr:to>
    <xdr:sp macro="" textlink="">
      <xdr:nvSpPr>
        <xdr:cNvPr id="673" name="AutoShape 17">
          <a:hlinkClick xmlns:r="http://schemas.openxmlformats.org/officeDocument/2006/relationships" r:id="rId21"/>
          <a:extLst>
            <a:ext uri="{FF2B5EF4-FFF2-40B4-BE49-F238E27FC236}">
              <a16:creationId xmlns:a16="http://schemas.microsoft.com/office/drawing/2014/main" id="{00000000-0008-0000-0200-0000A1020000}"/>
            </a:ext>
          </a:extLst>
        </xdr:cNvPr>
        <xdr:cNvSpPr>
          <a:spLocks noChangeArrowheads="1"/>
        </xdr:cNvSpPr>
      </xdr:nvSpPr>
      <xdr:spPr bwMode="auto">
        <a:xfrm>
          <a:off x="967740" y="47137320"/>
          <a:ext cx="167640" cy="6934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83820</xdr:rowOff>
    </xdr:to>
    <xdr:sp macro="" textlink="">
      <xdr:nvSpPr>
        <xdr:cNvPr id="674" name="AutoShape 18">
          <a:hlinkClick xmlns:r="http://schemas.openxmlformats.org/officeDocument/2006/relationships" r:id="rId16"/>
          <a:extLst>
            <a:ext uri="{FF2B5EF4-FFF2-40B4-BE49-F238E27FC236}">
              <a16:creationId xmlns:a16="http://schemas.microsoft.com/office/drawing/2014/main" id="{00000000-0008-0000-0200-0000A2020000}"/>
            </a:ext>
          </a:extLst>
        </xdr:cNvPr>
        <xdr:cNvSpPr>
          <a:spLocks noChangeArrowheads="1"/>
        </xdr:cNvSpPr>
      </xdr:nvSpPr>
      <xdr:spPr bwMode="auto">
        <a:xfrm>
          <a:off x="967740" y="47137320"/>
          <a:ext cx="167640" cy="3429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75" name="AutoShape 1">
          <a:hlinkClick xmlns:r="http://schemas.openxmlformats.org/officeDocument/2006/relationships" r:id="rId1"/>
          <a:extLst>
            <a:ext uri="{FF2B5EF4-FFF2-40B4-BE49-F238E27FC236}">
              <a16:creationId xmlns:a16="http://schemas.microsoft.com/office/drawing/2014/main" id="{00000000-0008-0000-0200-0000A3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76" name="AutoShape 2">
          <a:hlinkClick xmlns:r="http://schemas.openxmlformats.org/officeDocument/2006/relationships" r:id="rId2"/>
          <a:extLst>
            <a:ext uri="{FF2B5EF4-FFF2-40B4-BE49-F238E27FC236}">
              <a16:creationId xmlns:a16="http://schemas.microsoft.com/office/drawing/2014/main" id="{00000000-0008-0000-0200-0000A4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77" name="AutoShape 3">
          <a:hlinkClick xmlns:r="http://schemas.openxmlformats.org/officeDocument/2006/relationships" r:id="rId3"/>
          <a:extLst>
            <a:ext uri="{FF2B5EF4-FFF2-40B4-BE49-F238E27FC236}">
              <a16:creationId xmlns:a16="http://schemas.microsoft.com/office/drawing/2014/main" id="{00000000-0008-0000-0200-0000A5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78" name="AutoShape 4">
          <a:hlinkClick xmlns:r="http://schemas.openxmlformats.org/officeDocument/2006/relationships" r:id="rId4"/>
          <a:extLst>
            <a:ext uri="{FF2B5EF4-FFF2-40B4-BE49-F238E27FC236}">
              <a16:creationId xmlns:a16="http://schemas.microsoft.com/office/drawing/2014/main" id="{00000000-0008-0000-0200-0000A6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79" name="AutoShape 5">
          <a:hlinkClick xmlns:r="http://schemas.openxmlformats.org/officeDocument/2006/relationships" r:id="rId5"/>
          <a:extLst>
            <a:ext uri="{FF2B5EF4-FFF2-40B4-BE49-F238E27FC236}">
              <a16:creationId xmlns:a16="http://schemas.microsoft.com/office/drawing/2014/main" id="{00000000-0008-0000-0200-0000A7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0" name="AutoShape 6">
          <a:hlinkClick xmlns:r="http://schemas.openxmlformats.org/officeDocument/2006/relationships" r:id="rId9"/>
          <a:extLst>
            <a:ext uri="{FF2B5EF4-FFF2-40B4-BE49-F238E27FC236}">
              <a16:creationId xmlns:a16="http://schemas.microsoft.com/office/drawing/2014/main" id="{00000000-0008-0000-0200-0000A8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1" name="AutoShape 7">
          <a:hlinkClick xmlns:r="http://schemas.openxmlformats.org/officeDocument/2006/relationships" r:id="rId10"/>
          <a:extLst>
            <a:ext uri="{FF2B5EF4-FFF2-40B4-BE49-F238E27FC236}">
              <a16:creationId xmlns:a16="http://schemas.microsoft.com/office/drawing/2014/main" id="{00000000-0008-0000-0200-0000A9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2" name="AutoShape 8">
          <a:hlinkClick xmlns:r="http://schemas.openxmlformats.org/officeDocument/2006/relationships" r:id="rId11"/>
          <a:extLst>
            <a:ext uri="{FF2B5EF4-FFF2-40B4-BE49-F238E27FC236}">
              <a16:creationId xmlns:a16="http://schemas.microsoft.com/office/drawing/2014/main" id="{00000000-0008-0000-0200-0000AA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3" name="AutoShape 9">
          <a:hlinkClick xmlns:r="http://schemas.openxmlformats.org/officeDocument/2006/relationships" r:id="rId12"/>
          <a:extLst>
            <a:ext uri="{FF2B5EF4-FFF2-40B4-BE49-F238E27FC236}">
              <a16:creationId xmlns:a16="http://schemas.microsoft.com/office/drawing/2014/main" id="{00000000-0008-0000-0200-0000AB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4" name="AutoShape 10">
          <a:hlinkClick xmlns:r="http://schemas.openxmlformats.org/officeDocument/2006/relationships" r:id="rId13"/>
          <a:extLst>
            <a:ext uri="{FF2B5EF4-FFF2-40B4-BE49-F238E27FC236}">
              <a16:creationId xmlns:a16="http://schemas.microsoft.com/office/drawing/2014/main" id="{00000000-0008-0000-0200-0000AC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5" name="AutoShape 11">
          <a:hlinkClick xmlns:r="http://schemas.openxmlformats.org/officeDocument/2006/relationships" r:id="rId14"/>
          <a:extLst>
            <a:ext uri="{FF2B5EF4-FFF2-40B4-BE49-F238E27FC236}">
              <a16:creationId xmlns:a16="http://schemas.microsoft.com/office/drawing/2014/main" id="{00000000-0008-0000-0200-0000AD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6" name="AutoShape 12">
          <a:hlinkClick xmlns:r="http://schemas.openxmlformats.org/officeDocument/2006/relationships" r:id="rId15"/>
          <a:extLst>
            <a:ext uri="{FF2B5EF4-FFF2-40B4-BE49-F238E27FC236}">
              <a16:creationId xmlns:a16="http://schemas.microsoft.com/office/drawing/2014/main" id="{00000000-0008-0000-0200-0000AE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7" name="AutoShape 13">
          <a:hlinkClick xmlns:r="http://schemas.openxmlformats.org/officeDocument/2006/relationships" r:id="rId17"/>
          <a:extLst>
            <a:ext uri="{FF2B5EF4-FFF2-40B4-BE49-F238E27FC236}">
              <a16:creationId xmlns:a16="http://schemas.microsoft.com/office/drawing/2014/main" id="{00000000-0008-0000-0200-0000AF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8" name="AutoShape 14">
          <a:hlinkClick xmlns:r="http://schemas.openxmlformats.org/officeDocument/2006/relationships" r:id="rId18"/>
          <a:extLst>
            <a:ext uri="{FF2B5EF4-FFF2-40B4-BE49-F238E27FC236}">
              <a16:creationId xmlns:a16="http://schemas.microsoft.com/office/drawing/2014/main" id="{00000000-0008-0000-0200-0000B0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89" name="AutoShape 15">
          <a:hlinkClick xmlns:r="http://schemas.openxmlformats.org/officeDocument/2006/relationships" r:id="rId19"/>
          <a:extLst>
            <a:ext uri="{FF2B5EF4-FFF2-40B4-BE49-F238E27FC236}">
              <a16:creationId xmlns:a16="http://schemas.microsoft.com/office/drawing/2014/main" id="{00000000-0008-0000-0200-0000B1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90" name="AutoShape 16">
          <a:hlinkClick xmlns:r="http://schemas.openxmlformats.org/officeDocument/2006/relationships" r:id="rId20"/>
          <a:extLst>
            <a:ext uri="{FF2B5EF4-FFF2-40B4-BE49-F238E27FC236}">
              <a16:creationId xmlns:a16="http://schemas.microsoft.com/office/drawing/2014/main" id="{00000000-0008-0000-0200-0000B2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91" name="AutoShape 17">
          <a:hlinkClick xmlns:r="http://schemas.openxmlformats.org/officeDocument/2006/relationships" r:id="rId21"/>
          <a:extLst>
            <a:ext uri="{FF2B5EF4-FFF2-40B4-BE49-F238E27FC236}">
              <a16:creationId xmlns:a16="http://schemas.microsoft.com/office/drawing/2014/main" id="{00000000-0008-0000-0200-0000B3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92" name="AutoShape 18">
          <a:hlinkClick xmlns:r="http://schemas.openxmlformats.org/officeDocument/2006/relationships" r:id="rId16"/>
          <a:extLst>
            <a:ext uri="{FF2B5EF4-FFF2-40B4-BE49-F238E27FC236}">
              <a16:creationId xmlns:a16="http://schemas.microsoft.com/office/drawing/2014/main" id="{00000000-0008-0000-0200-0000B4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93" name="AutoShape 21">
          <a:hlinkClick xmlns:r="http://schemas.openxmlformats.org/officeDocument/2006/relationships" r:id="rId24"/>
          <a:extLst>
            <a:ext uri="{FF2B5EF4-FFF2-40B4-BE49-F238E27FC236}">
              <a16:creationId xmlns:a16="http://schemas.microsoft.com/office/drawing/2014/main" id="{00000000-0008-0000-0200-0000B5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694" name="AutoShape 22">
          <a:hlinkClick xmlns:r="http://schemas.openxmlformats.org/officeDocument/2006/relationships" r:id="rId25"/>
          <a:extLst>
            <a:ext uri="{FF2B5EF4-FFF2-40B4-BE49-F238E27FC236}">
              <a16:creationId xmlns:a16="http://schemas.microsoft.com/office/drawing/2014/main" id="{00000000-0008-0000-0200-0000B6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95" name="AutoShape 23">
          <a:hlinkClick xmlns:r="http://schemas.openxmlformats.org/officeDocument/2006/relationships" r:id="rId26"/>
          <a:extLst>
            <a:ext uri="{FF2B5EF4-FFF2-40B4-BE49-F238E27FC236}">
              <a16:creationId xmlns:a16="http://schemas.microsoft.com/office/drawing/2014/main" id="{00000000-0008-0000-0200-0000B7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696" name="AutoShape 24">
          <a:hlinkClick xmlns:r="http://schemas.openxmlformats.org/officeDocument/2006/relationships" r:id="rId27"/>
          <a:extLst>
            <a:ext uri="{FF2B5EF4-FFF2-40B4-BE49-F238E27FC236}">
              <a16:creationId xmlns:a16="http://schemas.microsoft.com/office/drawing/2014/main" id="{00000000-0008-0000-0200-0000B8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697" name="AutoShape 6">
          <a:hlinkClick xmlns:r="http://schemas.openxmlformats.org/officeDocument/2006/relationships" r:id="rId9"/>
          <a:extLst>
            <a:ext uri="{FF2B5EF4-FFF2-40B4-BE49-F238E27FC236}">
              <a16:creationId xmlns:a16="http://schemas.microsoft.com/office/drawing/2014/main" id="{00000000-0008-0000-0200-0000B902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32</xdr:row>
      <xdr:rowOff>91440</xdr:rowOff>
    </xdr:to>
    <xdr:sp macro="" textlink="">
      <xdr:nvSpPr>
        <xdr:cNvPr id="698" name="AutoShape 7">
          <a:hlinkClick xmlns:r="http://schemas.openxmlformats.org/officeDocument/2006/relationships" r:id="rId10"/>
          <a:extLst>
            <a:ext uri="{FF2B5EF4-FFF2-40B4-BE49-F238E27FC236}">
              <a16:creationId xmlns:a16="http://schemas.microsoft.com/office/drawing/2014/main" id="{00000000-0008-0000-0200-0000BA020000}"/>
            </a:ext>
          </a:extLst>
        </xdr:cNvPr>
        <xdr:cNvSpPr>
          <a:spLocks noChangeArrowheads="1"/>
        </xdr:cNvSpPr>
      </xdr:nvSpPr>
      <xdr:spPr bwMode="auto">
        <a:xfrm>
          <a:off x="967740" y="47137320"/>
          <a:ext cx="44958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32</xdr:row>
      <xdr:rowOff>91440</xdr:rowOff>
    </xdr:to>
    <xdr:sp macro="" textlink="">
      <xdr:nvSpPr>
        <xdr:cNvPr id="699" name="AutoShape 8">
          <a:hlinkClick xmlns:r="http://schemas.openxmlformats.org/officeDocument/2006/relationships" r:id="rId11"/>
          <a:extLst>
            <a:ext uri="{FF2B5EF4-FFF2-40B4-BE49-F238E27FC236}">
              <a16:creationId xmlns:a16="http://schemas.microsoft.com/office/drawing/2014/main" id="{00000000-0008-0000-0200-0000BB020000}"/>
            </a:ext>
          </a:extLst>
        </xdr:cNvPr>
        <xdr:cNvSpPr>
          <a:spLocks noChangeArrowheads="1"/>
        </xdr:cNvSpPr>
      </xdr:nvSpPr>
      <xdr:spPr bwMode="auto">
        <a:xfrm>
          <a:off x="967740" y="47137320"/>
          <a:ext cx="44958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22860</xdr:rowOff>
    </xdr:to>
    <xdr:sp macro="" textlink="">
      <xdr:nvSpPr>
        <xdr:cNvPr id="700" name="AutoShape 11">
          <a:hlinkClick xmlns:r="http://schemas.openxmlformats.org/officeDocument/2006/relationships" r:id="rId14"/>
          <a:extLst>
            <a:ext uri="{FF2B5EF4-FFF2-40B4-BE49-F238E27FC236}">
              <a16:creationId xmlns:a16="http://schemas.microsoft.com/office/drawing/2014/main" id="{00000000-0008-0000-0200-0000BC020000}"/>
            </a:ext>
          </a:extLst>
        </xdr:cNvPr>
        <xdr:cNvSpPr>
          <a:spLocks noChangeArrowheads="1"/>
        </xdr:cNvSpPr>
      </xdr:nvSpPr>
      <xdr:spPr bwMode="auto">
        <a:xfrm>
          <a:off x="967740" y="47137320"/>
          <a:ext cx="167640" cy="4724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35</xdr:row>
      <xdr:rowOff>99060</xdr:rowOff>
    </xdr:to>
    <xdr:sp macro="" textlink="">
      <xdr:nvSpPr>
        <xdr:cNvPr id="701" name="AutoShape 1">
          <a:hlinkClick xmlns:r="http://schemas.openxmlformats.org/officeDocument/2006/relationships" r:id="rId1"/>
          <a:extLst>
            <a:ext uri="{FF2B5EF4-FFF2-40B4-BE49-F238E27FC236}">
              <a16:creationId xmlns:a16="http://schemas.microsoft.com/office/drawing/2014/main" id="{00000000-0008-0000-0200-0000BD020000}"/>
            </a:ext>
          </a:extLst>
        </xdr:cNvPr>
        <xdr:cNvSpPr>
          <a:spLocks noChangeArrowheads="1"/>
        </xdr:cNvSpPr>
      </xdr:nvSpPr>
      <xdr:spPr bwMode="auto">
        <a:xfrm>
          <a:off x="967740" y="47137320"/>
          <a:ext cx="16764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35</xdr:row>
      <xdr:rowOff>99060</xdr:rowOff>
    </xdr:to>
    <xdr:sp macro="" textlink="">
      <xdr:nvSpPr>
        <xdr:cNvPr id="702" name="AutoShape 2">
          <a:hlinkClick xmlns:r="http://schemas.openxmlformats.org/officeDocument/2006/relationships" r:id="rId2"/>
          <a:extLst>
            <a:ext uri="{FF2B5EF4-FFF2-40B4-BE49-F238E27FC236}">
              <a16:creationId xmlns:a16="http://schemas.microsoft.com/office/drawing/2014/main" id="{00000000-0008-0000-0200-0000BE020000}"/>
            </a:ext>
          </a:extLst>
        </xdr:cNvPr>
        <xdr:cNvSpPr>
          <a:spLocks noChangeArrowheads="1"/>
        </xdr:cNvSpPr>
      </xdr:nvSpPr>
      <xdr:spPr bwMode="auto">
        <a:xfrm>
          <a:off x="967740" y="47137320"/>
          <a:ext cx="16764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35</xdr:row>
      <xdr:rowOff>99060</xdr:rowOff>
    </xdr:to>
    <xdr:sp macro="" textlink="">
      <xdr:nvSpPr>
        <xdr:cNvPr id="703" name="AutoShape 3">
          <a:hlinkClick xmlns:r="http://schemas.openxmlformats.org/officeDocument/2006/relationships" r:id="rId3"/>
          <a:extLst>
            <a:ext uri="{FF2B5EF4-FFF2-40B4-BE49-F238E27FC236}">
              <a16:creationId xmlns:a16="http://schemas.microsoft.com/office/drawing/2014/main" id="{00000000-0008-0000-0200-0000BF020000}"/>
            </a:ext>
          </a:extLst>
        </xdr:cNvPr>
        <xdr:cNvSpPr>
          <a:spLocks noChangeArrowheads="1"/>
        </xdr:cNvSpPr>
      </xdr:nvSpPr>
      <xdr:spPr bwMode="auto">
        <a:xfrm>
          <a:off x="967740" y="47137320"/>
          <a:ext cx="16764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35</xdr:row>
      <xdr:rowOff>99060</xdr:rowOff>
    </xdr:to>
    <xdr:sp macro="" textlink="">
      <xdr:nvSpPr>
        <xdr:cNvPr id="704" name="AutoShape 4">
          <a:hlinkClick xmlns:r="http://schemas.openxmlformats.org/officeDocument/2006/relationships" r:id="rId4"/>
          <a:extLst>
            <a:ext uri="{FF2B5EF4-FFF2-40B4-BE49-F238E27FC236}">
              <a16:creationId xmlns:a16="http://schemas.microsoft.com/office/drawing/2014/main" id="{00000000-0008-0000-0200-0000C0020000}"/>
            </a:ext>
          </a:extLst>
        </xdr:cNvPr>
        <xdr:cNvSpPr>
          <a:spLocks noChangeArrowheads="1"/>
        </xdr:cNvSpPr>
      </xdr:nvSpPr>
      <xdr:spPr bwMode="auto">
        <a:xfrm>
          <a:off x="967740" y="47137320"/>
          <a:ext cx="16764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35</xdr:row>
      <xdr:rowOff>99060</xdr:rowOff>
    </xdr:to>
    <xdr:sp macro="" textlink="">
      <xdr:nvSpPr>
        <xdr:cNvPr id="705" name="AutoShape 5">
          <a:hlinkClick xmlns:r="http://schemas.openxmlformats.org/officeDocument/2006/relationships" r:id="rId5"/>
          <a:extLst>
            <a:ext uri="{FF2B5EF4-FFF2-40B4-BE49-F238E27FC236}">
              <a16:creationId xmlns:a16="http://schemas.microsoft.com/office/drawing/2014/main" id="{00000000-0008-0000-0200-0000C1020000}"/>
            </a:ext>
          </a:extLst>
        </xdr:cNvPr>
        <xdr:cNvSpPr>
          <a:spLocks noChangeArrowheads="1"/>
        </xdr:cNvSpPr>
      </xdr:nvSpPr>
      <xdr:spPr bwMode="auto">
        <a:xfrm>
          <a:off x="967740" y="47137320"/>
          <a:ext cx="167640" cy="929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83820</xdr:rowOff>
    </xdr:to>
    <xdr:sp macro="" textlink="">
      <xdr:nvSpPr>
        <xdr:cNvPr id="706" name="AutoShape 6">
          <a:hlinkClick xmlns:r="http://schemas.openxmlformats.org/officeDocument/2006/relationships" r:id="rId9"/>
          <a:extLst>
            <a:ext uri="{FF2B5EF4-FFF2-40B4-BE49-F238E27FC236}">
              <a16:creationId xmlns:a16="http://schemas.microsoft.com/office/drawing/2014/main" id="{00000000-0008-0000-0200-0000C2020000}"/>
            </a:ext>
          </a:extLst>
        </xdr:cNvPr>
        <xdr:cNvSpPr>
          <a:spLocks noChangeArrowheads="1"/>
        </xdr:cNvSpPr>
      </xdr:nvSpPr>
      <xdr:spPr bwMode="auto">
        <a:xfrm>
          <a:off x="967740" y="47137320"/>
          <a:ext cx="16764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83820</xdr:rowOff>
    </xdr:to>
    <xdr:sp macro="" textlink="">
      <xdr:nvSpPr>
        <xdr:cNvPr id="707" name="AutoShape 7">
          <a:hlinkClick xmlns:r="http://schemas.openxmlformats.org/officeDocument/2006/relationships" r:id="rId10"/>
          <a:extLst>
            <a:ext uri="{FF2B5EF4-FFF2-40B4-BE49-F238E27FC236}">
              <a16:creationId xmlns:a16="http://schemas.microsoft.com/office/drawing/2014/main" id="{00000000-0008-0000-0200-0000C3020000}"/>
            </a:ext>
          </a:extLst>
        </xdr:cNvPr>
        <xdr:cNvSpPr>
          <a:spLocks noChangeArrowheads="1"/>
        </xdr:cNvSpPr>
      </xdr:nvSpPr>
      <xdr:spPr bwMode="auto">
        <a:xfrm>
          <a:off x="967740" y="47137320"/>
          <a:ext cx="16764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83820</xdr:rowOff>
    </xdr:to>
    <xdr:sp macro="" textlink="">
      <xdr:nvSpPr>
        <xdr:cNvPr id="708" name="AutoShape 8">
          <a:hlinkClick xmlns:r="http://schemas.openxmlformats.org/officeDocument/2006/relationships" r:id="rId11"/>
          <a:extLst>
            <a:ext uri="{FF2B5EF4-FFF2-40B4-BE49-F238E27FC236}">
              <a16:creationId xmlns:a16="http://schemas.microsoft.com/office/drawing/2014/main" id="{00000000-0008-0000-0200-0000C4020000}"/>
            </a:ext>
          </a:extLst>
        </xdr:cNvPr>
        <xdr:cNvSpPr>
          <a:spLocks noChangeArrowheads="1"/>
        </xdr:cNvSpPr>
      </xdr:nvSpPr>
      <xdr:spPr bwMode="auto">
        <a:xfrm>
          <a:off x="967740" y="47137320"/>
          <a:ext cx="16764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99060</xdr:rowOff>
    </xdr:to>
    <xdr:sp macro="" textlink="">
      <xdr:nvSpPr>
        <xdr:cNvPr id="709" name="AutoShape 9">
          <a:hlinkClick xmlns:r="http://schemas.openxmlformats.org/officeDocument/2006/relationships" r:id="rId12"/>
          <a:extLst>
            <a:ext uri="{FF2B5EF4-FFF2-40B4-BE49-F238E27FC236}">
              <a16:creationId xmlns:a16="http://schemas.microsoft.com/office/drawing/2014/main" id="{00000000-0008-0000-0200-0000C5020000}"/>
            </a:ext>
          </a:extLst>
        </xdr:cNvPr>
        <xdr:cNvSpPr>
          <a:spLocks noChangeArrowheads="1"/>
        </xdr:cNvSpPr>
      </xdr:nvSpPr>
      <xdr:spPr bwMode="auto">
        <a:xfrm>
          <a:off x="967740" y="47137320"/>
          <a:ext cx="16764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91440</xdr:rowOff>
    </xdr:to>
    <xdr:sp macro="" textlink="">
      <xdr:nvSpPr>
        <xdr:cNvPr id="710" name="AutoShape 1">
          <a:hlinkClick xmlns:r="http://schemas.openxmlformats.org/officeDocument/2006/relationships" r:id="rId1"/>
          <a:extLst>
            <a:ext uri="{FF2B5EF4-FFF2-40B4-BE49-F238E27FC236}">
              <a16:creationId xmlns:a16="http://schemas.microsoft.com/office/drawing/2014/main" id="{00000000-0008-0000-0200-0000C6020000}"/>
            </a:ext>
          </a:extLst>
        </xdr:cNvPr>
        <xdr:cNvSpPr>
          <a:spLocks noChangeArrowheads="1"/>
        </xdr:cNvSpPr>
      </xdr:nvSpPr>
      <xdr:spPr bwMode="auto">
        <a:xfrm>
          <a:off x="967740" y="47137320"/>
          <a:ext cx="167640" cy="5410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91440</xdr:rowOff>
    </xdr:to>
    <xdr:sp macro="" textlink="">
      <xdr:nvSpPr>
        <xdr:cNvPr id="711" name="AutoShape 2">
          <a:hlinkClick xmlns:r="http://schemas.openxmlformats.org/officeDocument/2006/relationships" r:id="rId2"/>
          <a:extLst>
            <a:ext uri="{FF2B5EF4-FFF2-40B4-BE49-F238E27FC236}">
              <a16:creationId xmlns:a16="http://schemas.microsoft.com/office/drawing/2014/main" id="{00000000-0008-0000-0200-0000C7020000}"/>
            </a:ext>
          </a:extLst>
        </xdr:cNvPr>
        <xdr:cNvSpPr>
          <a:spLocks noChangeArrowheads="1"/>
        </xdr:cNvSpPr>
      </xdr:nvSpPr>
      <xdr:spPr bwMode="auto">
        <a:xfrm>
          <a:off x="967740" y="47137320"/>
          <a:ext cx="167640" cy="5410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91440</xdr:rowOff>
    </xdr:to>
    <xdr:sp macro="" textlink="">
      <xdr:nvSpPr>
        <xdr:cNvPr id="712" name="AutoShape 3">
          <a:hlinkClick xmlns:r="http://schemas.openxmlformats.org/officeDocument/2006/relationships" r:id="rId3"/>
          <a:extLst>
            <a:ext uri="{FF2B5EF4-FFF2-40B4-BE49-F238E27FC236}">
              <a16:creationId xmlns:a16="http://schemas.microsoft.com/office/drawing/2014/main" id="{00000000-0008-0000-0200-0000C8020000}"/>
            </a:ext>
          </a:extLst>
        </xdr:cNvPr>
        <xdr:cNvSpPr>
          <a:spLocks noChangeArrowheads="1"/>
        </xdr:cNvSpPr>
      </xdr:nvSpPr>
      <xdr:spPr bwMode="auto">
        <a:xfrm>
          <a:off x="967740" y="47137320"/>
          <a:ext cx="167640" cy="5410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91440</xdr:rowOff>
    </xdr:to>
    <xdr:sp macro="" textlink="">
      <xdr:nvSpPr>
        <xdr:cNvPr id="713" name="AutoShape 4">
          <a:hlinkClick xmlns:r="http://schemas.openxmlformats.org/officeDocument/2006/relationships" r:id="rId4"/>
          <a:extLst>
            <a:ext uri="{FF2B5EF4-FFF2-40B4-BE49-F238E27FC236}">
              <a16:creationId xmlns:a16="http://schemas.microsoft.com/office/drawing/2014/main" id="{00000000-0008-0000-0200-0000C9020000}"/>
            </a:ext>
          </a:extLst>
        </xdr:cNvPr>
        <xdr:cNvSpPr>
          <a:spLocks noChangeArrowheads="1"/>
        </xdr:cNvSpPr>
      </xdr:nvSpPr>
      <xdr:spPr bwMode="auto">
        <a:xfrm>
          <a:off x="967740" y="47137320"/>
          <a:ext cx="167640" cy="5410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91440</xdr:rowOff>
    </xdr:to>
    <xdr:sp macro="" textlink="">
      <xdr:nvSpPr>
        <xdr:cNvPr id="714" name="AutoShape 5">
          <a:hlinkClick xmlns:r="http://schemas.openxmlformats.org/officeDocument/2006/relationships" r:id="rId5"/>
          <a:extLst>
            <a:ext uri="{FF2B5EF4-FFF2-40B4-BE49-F238E27FC236}">
              <a16:creationId xmlns:a16="http://schemas.microsoft.com/office/drawing/2014/main" id="{00000000-0008-0000-0200-0000CA020000}"/>
            </a:ext>
          </a:extLst>
        </xdr:cNvPr>
        <xdr:cNvSpPr>
          <a:spLocks noChangeArrowheads="1"/>
        </xdr:cNvSpPr>
      </xdr:nvSpPr>
      <xdr:spPr bwMode="auto">
        <a:xfrm>
          <a:off x="967740" y="47137320"/>
          <a:ext cx="167640" cy="5410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114300</xdr:rowOff>
    </xdr:to>
    <xdr:sp macro="" textlink="">
      <xdr:nvSpPr>
        <xdr:cNvPr id="715" name="AutoShape 6">
          <a:hlinkClick xmlns:r="http://schemas.openxmlformats.org/officeDocument/2006/relationships" r:id="rId9"/>
          <a:extLst>
            <a:ext uri="{FF2B5EF4-FFF2-40B4-BE49-F238E27FC236}">
              <a16:creationId xmlns:a16="http://schemas.microsoft.com/office/drawing/2014/main" id="{00000000-0008-0000-0200-0000CB020000}"/>
            </a:ext>
          </a:extLst>
        </xdr:cNvPr>
        <xdr:cNvSpPr>
          <a:spLocks noChangeArrowheads="1"/>
        </xdr:cNvSpPr>
      </xdr:nvSpPr>
      <xdr:spPr bwMode="auto">
        <a:xfrm>
          <a:off x="967740" y="47137320"/>
          <a:ext cx="167640" cy="3733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114300</xdr:rowOff>
    </xdr:to>
    <xdr:sp macro="" textlink="">
      <xdr:nvSpPr>
        <xdr:cNvPr id="716" name="AutoShape 7">
          <a:hlinkClick xmlns:r="http://schemas.openxmlformats.org/officeDocument/2006/relationships" r:id="rId10"/>
          <a:extLst>
            <a:ext uri="{FF2B5EF4-FFF2-40B4-BE49-F238E27FC236}">
              <a16:creationId xmlns:a16="http://schemas.microsoft.com/office/drawing/2014/main" id="{00000000-0008-0000-0200-0000CC020000}"/>
            </a:ext>
          </a:extLst>
        </xdr:cNvPr>
        <xdr:cNvSpPr>
          <a:spLocks noChangeArrowheads="1"/>
        </xdr:cNvSpPr>
      </xdr:nvSpPr>
      <xdr:spPr bwMode="auto">
        <a:xfrm>
          <a:off x="967740" y="47137320"/>
          <a:ext cx="167640" cy="3733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36</xdr:row>
      <xdr:rowOff>83820</xdr:rowOff>
    </xdr:to>
    <xdr:sp macro="" textlink="">
      <xdr:nvSpPr>
        <xdr:cNvPr id="717" name="AutoShape 40">
          <a:extLst>
            <a:ext uri="{FF2B5EF4-FFF2-40B4-BE49-F238E27FC236}">
              <a16:creationId xmlns:a16="http://schemas.microsoft.com/office/drawing/2014/main" id="{00000000-0008-0000-0200-0000CD020000}"/>
            </a:ext>
          </a:extLst>
        </xdr:cNvPr>
        <xdr:cNvSpPr>
          <a:spLocks noChangeArrowheads="1"/>
        </xdr:cNvSpPr>
      </xdr:nvSpPr>
      <xdr:spPr bwMode="auto">
        <a:xfrm>
          <a:off x="967740" y="47137320"/>
          <a:ext cx="487680" cy="11049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144780</xdr:rowOff>
    </xdr:to>
    <xdr:sp macro="" textlink="">
      <xdr:nvSpPr>
        <xdr:cNvPr id="718" name="AutoShape 40">
          <a:hlinkClick xmlns:r="http://schemas.openxmlformats.org/officeDocument/2006/relationships" r:id="rId1"/>
          <a:extLst>
            <a:ext uri="{FF2B5EF4-FFF2-40B4-BE49-F238E27FC236}">
              <a16:creationId xmlns:a16="http://schemas.microsoft.com/office/drawing/2014/main" id="{00000000-0008-0000-0200-0000CE020000}"/>
            </a:ext>
          </a:extLst>
        </xdr:cNvPr>
        <xdr:cNvSpPr>
          <a:spLocks noChangeArrowheads="1"/>
        </xdr:cNvSpPr>
      </xdr:nvSpPr>
      <xdr:spPr bwMode="auto">
        <a:xfrm>
          <a:off x="967740" y="47137320"/>
          <a:ext cx="487680" cy="7848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36</xdr:row>
      <xdr:rowOff>76200</xdr:rowOff>
    </xdr:to>
    <xdr:sp macro="" textlink="">
      <xdr:nvSpPr>
        <xdr:cNvPr id="719" name="AutoShape 40">
          <a:extLst>
            <a:ext uri="{FF2B5EF4-FFF2-40B4-BE49-F238E27FC236}">
              <a16:creationId xmlns:a16="http://schemas.microsoft.com/office/drawing/2014/main" id="{00000000-0008-0000-0200-0000CF020000}"/>
            </a:ext>
          </a:extLst>
        </xdr:cNvPr>
        <xdr:cNvSpPr>
          <a:spLocks noChangeArrowheads="1"/>
        </xdr:cNvSpPr>
      </xdr:nvSpPr>
      <xdr:spPr bwMode="auto">
        <a:xfrm>
          <a:off x="967740" y="47137320"/>
          <a:ext cx="487680" cy="10972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37</xdr:row>
      <xdr:rowOff>83820</xdr:rowOff>
    </xdr:to>
    <xdr:sp macro="" textlink="">
      <xdr:nvSpPr>
        <xdr:cNvPr id="720" name="AutoShape 40">
          <a:hlinkClick xmlns:r="http://schemas.openxmlformats.org/officeDocument/2006/relationships" r:id="rId1"/>
          <a:extLst>
            <a:ext uri="{FF2B5EF4-FFF2-40B4-BE49-F238E27FC236}">
              <a16:creationId xmlns:a16="http://schemas.microsoft.com/office/drawing/2014/main" id="{00000000-0008-0000-0200-0000D0020000}"/>
            </a:ext>
          </a:extLst>
        </xdr:cNvPr>
        <xdr:cNvSpPr>
          <a:spLocks noChangeArrowheads="1"/>
        </xdr:cNvSpPr>
      </xdr:nvSpPr>
      <xdr:spPr bwMode="auto">
        <a:xfrm>
          <a:off x="967740" y="47137320"/>
          <a:ext cx="487680" cy="1295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36</xdr:row>
      <xdr:rowOff>76200</xdr:rowOff>
    </xdr:to>
    <xdr:sp macro="" textlink="">
      <xdr:nvSpPr>
        <xdr:cNvPr id="721" name="AutoShape 40">
          <a:extLst>
            <a:ext uri="{FF2B5EF4-FFF2-40B4-BE49-F238E27FC236}">
              <a16:creationId xmlns:a16="http://schemas.microsoft.com/office/drawing/2014/main" id="{00000000-0008-0000-0200-0000D1020000}"/>
            </a:ext>
          </a:extLst>
        </xdr:cNvPr>
        <xdr:cNvSpPr>
          <a:spLocks noChangeArrowheads="1"/>
        </xdr:cNvSpPr>
      </xdr:nvSpPr>
      <xdr:spPr bwMode="auto">
        <a:xfrm>
          <a:off x="967740" y="47137320"/>
          <a:ext cx="487680" cy="10972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563880</xdr:colOff>
      <xdr:row>34</xdr:row>
      <xdr:rowOff>22860</xdr:rowOff>
    </xdr:to>
    <xdr:sp macro="" textlink="">
      <xdr:nvSpPr>
        <xdr:cNvPr id="722" name="AutoShape 40">
          <a:hlinkClick xmlns:r="http://schemas.openxmlformats.org/officeDocument/2006/relationships" r:id="rId1"/>
          <a:extLst>
            <a:ext uri="{FF2B5EF4-FFF2-40B4-BE49-F238E27FC236}">
              <a16:creationId xmlns:a16="http://schemas.microsoft.com/office/drawing/2014/main" id="{00000000-0008-0000-0200-0000D2020000}"/>
            </a:ext>
          </a:extLst>
        </xdr:cNvPr>
        <xdr:cNvSpPr>
          <a:spLocks noChangeArrowheads="1"/>
        </xdr:cNvSpPr>
      </xdr:nvSpPr>
      <xdr:spPr bwMode="auto">
        <a:xfrm>
          <a:off x="967740" y="47137320"/>
          <a:ext cx="48768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91440</xdr:rowOff>
    </xdr:to>
    <xdr:sp macro="" textlink="">
      <xdr:nvSpPr>
        <xdr:cNvPr id="723" name="AutoShape 8">
          <a:hlinkClick xmlns:r="http://schemas.openxmlformats.org/officeDocument/2006/relationships" r:id="rId11"/>
          <a:extLst>
            <a:ext uri="{FF2B5EF4-FFF2-40B4-BE49-F238E27FC236}">
              <a16:creationId xmlns:a16="http://schemas.microsoft.com/office/drawing/2014/main" id="{00000000-0008-0000-0200-0000D3020000}"/>
            </a:ext>
          </a:extLst>
        </xdr:cNvPr>
        <xdr:cNvSpPr>
          <a:spLocks noChangeArrowheads="1"/>
        </xdr:cNvSpPr>
      </xdr:nvSpPr>
      <xdr:spPr bwMode="auto">
        <a:xfrm>
          <a:off x="967740" y="47137320"/>
          <a:ext cx="16764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32</xdr:row>
      <xdr:rowOff>91440</xdr:rowOff>
    </xdr:to>
    <xdr:sp macro="" textlink="">
      <xdr:nvSpPr>
        <xdr:cNvPr id="724" name="AutoShape 8">
          <a:hlinkClick xmlns:r="http://schemas.openxmlformats.org/officeDocument/2006/relationships" r:id="rId11"/>
          <a:extLst>
            <a:ext uri="{FF2B5EF4-FFF2-40B4-BE49-F238E27FC236}">
              <a16:creationId xmlns:a16="http://schemas.microsoft.com/office/drawing/2014/main" id="{00000000-0008-0000-0200-0000D4020000}"/>
            </a:ext>
          </a:extLst>
        </xdr:cNvPr>
        <xdr:cNvSpPr>
          <a:spLocks noChangeArrowheads="1"/>
        </xdr:cNvSpPr>
      </xdr:nvSpPr>
      <xdr:spPr bwMode="auto">
        <a:xfrm>
          <a:off x="967740" y="47137320"/>
          <a:ext cx="167640" cy="3505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25" name="AutoShape 1">
          <a:hlinkClick xmlns:r="http://schemas.openxmlformats.org/officeDocument/2006/relationships" r:id="rId1"/>
          <a:extLst>
            <a:ext uri="{FF2B5EF4-FFF2-40B4-BE49-F238E27FC236}">
              <a16:creationId xmlns:a16="http://schemas.microsoft.com/office/drawing/2014/main" id="{00000000-0008-0000-0200-0000D5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26" name="AutoShape 2">
          <a:hlinkClick xmlns:r="http://schemas.openxmlformats.org/officeDocument/2006/relationships" r:id="rId2"/>
          <a:extLst>
            <a:ext uri="{FF2B5EF4-FFF2-40B4-BE49-F238E27FC236}">
              <a16:creationId xmlns:a16="http://schemas.microsoft.com/office/drawing/2014/main" id="{00000000-0008-0000-0200-0000D6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27" name="AutoShape 3">
          <a:hlinkClick xmlns:r="http://schemas.openxmlformats.org/officeDocument/2006/relationships" r:id="rId3"/>
          <a:extLst>
            <a:ext uri="{FF2B5EF4-FFF2-40B4-BE49-F238E27FC236}">
              <a16:creationId xmlns:a16="http://schemas.microsoft.com/office/drawing/2014/main" id="{00000000-0008-0000-0200-0000D7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28" name="AutoShape 4">
          <a:hlinkClick xmlns:r="http://schemas.openxmlformats.org/officeDocument/2006/relationships" r:id="rId4"/>
          <a:extLst>
            <a:ext uri="{FF2B5EF4-FFF2-40B4-BE49-F238E27FC236}">
              <a16:creationId xmlns:a16="http://schemas.microsoft.com/office/drawing/2014/main" id="{00000000-0008-0000-0200-0000D8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29" name="AutoShape 5">
          <a:hlinkClick xmlns:r="http://schemas.openxmlformats.org/officeDocument/2006/relationships" r:id="rId5"/>
          <a:extLst>
            <a:ext uri="{FF2B5EF4-FFF2-40B4-BE49-F238E27FC236}">
              <a16:creationId xmlns:a16="http://schemas.microsoft.com/office/drawing/2014/main" id="{00000000-0008-0000-0200-0000D9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0" name="AutoShape 6">
          <a:hlinkClick xmlns:r="http://schemas.openxmlformats.org/officeDocument/2006/relationships" r:id="rId9"/>
          <a:extLst>
            <a:ext uri="{FF2B5EF4-FFF2-40B4-BE49-F238E27FC236}">
              <a16:creationId xmlns:a16="http://schemas.microsoft.com/office/drawing/2014/main" id="{00000000-0008-0000-0200-0000DA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1" name="AutoShape 7">
          <a:hlinkClick xmlns:r="http://schemas.openxmlformats.org/officeDocument/2006/relationships" r:id="rId10"/>
          <a:extLst>
            <a:ext uri="{FF2B5EF4-FFF2-40B4-BE49-F238E27FC236}">
              <a16:creationId xmlns:a16="http://schemas.microsoft.com/office/drawing/2014/main" id="{00000000-0008-0000-0200-0000DB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2" name="AutoShape 8">
          <a:hlinkClick xmlns:r="http://schemas.openxmlformats.org/officeDocument/2006/relationships" r:id="rId11"/>
          <a:extLst>
            <a:ext uri="{FF2B5EF4-FFF2-40B4-BE49-F238E27FC236}">
              <a16:creationId xmlns:a16="http://schemas.microsoft.com/office/drawing/2014/main" id="{00000000-0008-0000-0200-0000DC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3" name="AutoShape 9">
          <a:hlinkClick xmlns:r="http://schemas.openxmlformats.org/officeDocument/2006/relationships" r:id="rId12"/>
          <a:extLst>
            <a:ext uri="{FF2B5EF4-FFF2-40B4-BE49-F238E27FC236}">
              <a16:creationId xmlns:a16="http://schemas.microsoft.com/office/drawing/2014/main" id="{00000000-0008-0000-0200-0000DD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4" name="AutoShape 10">
          <a:hlinkClick xmlns:r="http://schemas.openxmlformats.org/officeDocument/2006/relationships" r:id="rId13"/>
          <a:extLst>
            <a:ext uri="{FF2B5EF4-FFF2-40B4-BE49-F238E27FC236}">
              <a16:creationId xmlns:a16="http://schemas.microsoft.com/office/drawing/2014/main" id="{00000000-0008-0000-0200-0000DE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5" name="AutoShape 11">
          <a:hlinkClick xmlns:r="http://schemas.openxmlformats.org/officeDocument/2006/relationships" r:id="rId14"/>
          <a:extLst>
            <a:ext uri="{FF2B5EF4-FFF2-40B4-BE49-F238E27FC236}">
              <a16:creationId xmlns:a16="http://schemas.microsoft.com/office/drawing/2014/main" id="{00000000-0008-0000-0200-0000DF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6" name="AutoShape 12">
          <a:hlinkClick xmlns:r="http://schemas.openxmlformats.org/officeDocument/2006/relationships" r:id="rId15"/>
          <a:extLst>
            <a:ext uri="{FF2B5EF4-FFF2-40B4-BE49-F238E27FC236}">
              <a16:creationId xmlns:a16="http://schemas.microsoft.com/office/drawing/2014/main" id="{00000000-0008-0000-0200-0000E0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7" name="AutoShape 13">
          <a:hlinkClick xmlns:r="http://schemas.openxmlformats.org/officeDocument/2006/relationships" r:id="rId17"/>
          <a:extLst>
            <a:ext uri="{FF2B5EF4-FFF2-40B4-BE49-F238E27FC236}">
              <a16:creationId xmlns:a16="http://schemas.microsoft.com/office/drawing/2014/main" id="{00000000-0008-0000-0200-0000E1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8" name="AutoShape 14">
          <a:hlinkClick xmlns:r="http://schemas.openxmlformats.org/officeDocument/2006/relationships" r:id="rId18"/>
          <a:extLst>
            <a:ext uri="{FF2B5EF4-FFF2-40B4-BE49-F238E27FC236}">
              <a16:creationId xmlns:a16="http://schemas.microsoft.com/office/drawing/2014/main" id="{00000000-0008-0000-0200-0000E2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39" name="AutoShape 1">
          <a:hlinkClick xmlns:r="http://schemas.openxmlformats.org/officeDocument/2006/relationships" r:id="rId1"/>
          <a:extLst>
            <a:ext uri="{FF2B5EF4-FFF2-40B4-BE49-F238E27FC236}">
              <a16:creationId xmlns:a16="http://schemas.microsoft.com/office/drawing/2014/main" id="{00000000-0008-0000-0200-0000E3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0" name="AutoShape 2">
          <a:hlinkClick xmlns:r="http://schemas.openxmlformats.org/officeDocument/2006/relationships" r:id="rId2"/>
          <a:extLst>
            <a:ext uri="{FF2B5EF4-FFF2-40B4-BE49-F238E27FC236}">
              <a16:creationId xmlns:a16="http://schemas.microsoft.com/office/drawing/2014/main" id="{00000000-0008-0000-0200-0000E4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1" name="AutoShape 3">
          <a:hlinkClick xmlns:r="http://schemas.openxmlformats.org/officeDocument/2006/relationships" r:id="rId3"/>
          <a:extLst>
            <a:ext uri="{FF2B5EF4-FFF2-40B4-BE49-F238E27FC236}">
              <a16:creationId xmlns:a16="http://schemas.microsoft.com/office/drawing/2014/main" id="{00000000-0008-0000-0200-0000E5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2" name="AutoShape 4">
          <a:hlinkClick xmlns:r="http://schemas.openxmlformats.org/officeDocument/2006/relationships" r:id="rId4"/>
          <a:extLst>
            <a:ext uri="{FF2B5EF4-FFF2-40B4-BE49-F238E27FC236}">
              <a16:creationId xmlns:a16="http://schemas.microsoft.com/office/drawing/2014/main" id="{00000000-0008-0000-0200-0000E6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3" name="AutoShape 5">
          <a:hlinkClick xmlns:r="http://schemas.openxmlformats.org/officeDocument/2006/relationships" r:id="rId5"/>
          <a:extLst>
            <a:ext uri="{FF2B5EF4-FFF2-40B4-BE49-F238E27FC236}">
              <a16:creationId xmlns:a16="http://schemas.microsoft.com/office/drawing/2014/main" id="{00000000-0008-0000-0200-0000E7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4" name="AutoShape 6">
          <a:hlinkClick xmlns:r="http://schemas.openxmlformats.org/officeDocument/2006/relationships" r:id="rId9"/>
          <a:extLst>
            <a:ext uri="{FF2B5EF4-FFF2-40B4-BE49-F238E27FC236}">
              <a16:creationId xmlns:a16="http://schemas.microsoft.com/office/drawing/2014/main" id="{00000000-0008-0000-0200-0000E8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5" name="AutoShape 7">
          <a:hlinkClick xmlns:r="http://schemas.openxmlformats.org/officeDocument/2006/relationships" r:id="rId10"/>
          <a:extLst>
            <a:ext uri="{FF2B5EF4-FFF2-40B4-BE49-F238E27FC236}">
              <a16:creationId xmlns:a16="http://schemas.microsoft.com/office/drawing/2014/main" id="{00000000-0008-0000-0200-0000E9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6" name="AutoShape 8">
          <a:hlinkClick xmlns:r="http://schemas.openxmlformats.org/officeDocument/2006/relationships" r:id="rId11"/>
          <a:extLst>
            <a:ext uri="{FF2B5EF4-FFF2-40B4-BE49-F238E27FC236}">
              <a16:creationId xmlns:a16="http://schemas.microsoft.com/office/drawing/2014/main" id="{00000000-0008-0000-0200-0000EA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7" name="AutoShape 9">
          <a:hlinkClick xmlns:r="http://schemas.openxmlformats.org/officeDocument/2006/relationships" r:id="rId12"/>
          <a:extLst>
            <a:ext uri="{FF2B5EF4-FFF2-40B4-BE49-F238E27FC236}">
              <a16:creationId xmlns:a16="http://schemas.microsoft.com/office/drawing/2014/main" id="{00000000-0008-0000-0200-0000EB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8" name="AutoShape 10">
          <a:hlinkClick xmlns:r="http://schemas.openxmlformats.org/officeDocument/2006/relationships" r:id="rId13"/>
          <a:extLst>
            <a:ext uri="{FF2B5EF4-FFF2-40B4-BE49-F238E27FC236}">
              <a16:creationId xmlns:a16="http://schemas.microsoft.com/office/drawing/2014/main" id="{00000000-0008-0000-0200-0000EC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49" name="AutoShape 11">
          <a:hlinkClick xmlns:r="http://schemas.openxmlformats.org/officeDocument/2006/relationships" r:id="rId14"/>
          <a:extLst>
            <a:ext uri="{FF2B5EF4-FFF2-40B4-BE49-F238E27FC236}">
              <a16:creationId xmlns:a16="http://schemas.microsoft.com/office/drawing/2014/main" id="{00000000-0008-0000-0200-0000ED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50" name="AutoShape 12">
          <a:hlinkClick xmlns:r="http://schemas.openxmlformats.org/officeDocument/2006/relationships" r:id="rId15"/>
          <a:extLst>
            <a:ext uri="{FF2B5EF4-FFF2-40B4-BE49-F238E27FC236}">
              <a16:creationId xmlns:a16="http://schemas.microsoft.com/office/drawing/2014/main" id="{00000000-0008-0000-0200-0000EE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51" name="AutoShape 13">
          <a:hlinkClick xmlns:r="http://schemas.openxmlformats.org/officeDocument/2006/relationships" r:id="rId17"/>
          <a:extLst>
            <a:ext uri="{FF2B5EF4-FFF2-40B4-BE49-F238E27FC236}">
              <a16:creationId xmlns:a16="http://schemas.microsoft.com/office/drawing/2014/main" id="{00000000-0008-0000-0200-0000EF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34</xdr:row>
      <xdr:rowOff>22860</xdr:rowOff>
    </xdr:to>
    <xdr:sp macro="" textlink="">
      <xdr:nvSpPr>
        <xdr:cNvPr id="752" name="AutoShape 14">
          <a:hlinkClick xmlns:r="http://schemas.openxmlformats.org/officeDocument/2006/relationships" r:id="rId18"/>
          <a:extLst>
            <a:ext uri="{FF2B5EF4-FFF2-40B4-BE49-F238E27FC236}">
              <a16:creationId xmlns:a16="http://schemas.microsoft.com/office/drawing/2014/main" id="{00000000-0008-0000-0200-0000F0020000}"/>
            </a:ext>
          </a:extLst>
        </xdr:cNvPr>
        <xdr:cNvSpPr>
          <a:spLocks noChangeArrowheads="1"/>
        </xdr:cNvSpPr>
      </xdr:nvSpPr>
      <xdr:spPr bwMode="auto">
        <a:xfrm>
          <a:off x="967740" y="47137320"/>
          <a:ext cx="167640" cy="6629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53" name="AutoShape 1">
          <a:hlinkClick xmlns:r="http://schemas.openxmlformats.org/officeDocument/2006/relationships" r:id="rId1"/>
          <a:extLst>
            <a:ext uri="{FF2B5EF4-FFF2-40B4-BE49-F238E27FC236}">
              <a16:creationId xmlns:a16="http://schemas.microsoft.com/office/drawing/2014/main" id="{00000000-0008-0000-0200-0000F1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54" name="AutoShape 2">
          <a:hlinkClick xmlns:r="http://schemas.openxmlformats.org/officeDocument/2006/relationships" r:id="rId2"/>
          <a:extLst>
            <a:ext uri="{FF2B5EF4-FFF2-40B4-BE49-F238E27FC236}">
              <a16:creationId xmlns:a16="http://schemas.microsoft.com/office/drawing/2014/main" id="{00000000-0008-0000-0200-0000F2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55" name="AutoShape 3">
          <a:hlinkClick xmlns:r="http://schemas.openxmlformats.org/officeDocument/2006/relationships" r:id="rId3"/>
          <a:extLst>
            <a:ext uri="{FF2B5EF4-FFF2-40B4-BE49-F238E27FC236}">
              <a16:creationId xmlns:a16="http://schemas.microsoft.com/office/drawing/2014/main" id="{00000000-0008-0000-0200-0000F3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56" name="AutoShape 4">
          <a:hlinkClick xmlns:r="http://schemas.openxmlformats.org/officeDocument/2006/relationships" r:id="rId4"/>
          <a:extLst>
            <a:ext uri="{FF2B5EF4-FFF2-40B4-BE49-F238E27FC236}">
              <a16:creationId xmlns:a16="http://schemas.microsoft.com/office/drawing/2014/main" id="{00000000-0008-0000-0200-0000F4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57" name="AutoShape 5">
          <a:hlinkClick xmlns:r="http://schemas.openxmlformats.org/officeDocument/2006/relationships" r:id="rId5"/>
          <a:extLst>
            <a:ext uri="{FF2B5EF4-FFF2-40B4-BE49-F238E27FC236}">
              <a16:creationId xmlns:a16="http://schemas.microsoft.com/office/drawing/2014/main" id="{00000000-0008-0000-0200-0000F5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58" name="AutoShape 6">
          <a:hlinkClick xmlns:r="http://schemas.openxmlformats.org/officeDocument/2006/relationships" r:id="rId9"/>
          <a:extLst>
            <a:ext uri="{FF2B5EF4-FFF2-40B4-BE49-F238E27FC236}">
              <a16:creationId xmlns:a16="http://schemas.microsoft.com/office/drawing/2014/main" id="{00000000-0008-0000-0200-0000F6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59" name="AutoShape 7">
          <a:hlinkClick xmlns:r="http://schemas.openxmlformats.org/officeDocument/2006/relationships" r:id="rId10"/>
          <a:extLst>
            <a:ext uri="{FF2B5EF4-FFF2-40B4-BE49-F238E27FC236}">
              <a16:creationId xmlns:a16="http://schemas.microsoft.com/office/drawing/2014/main" id="{00000000-0008-0000-0200-0000F7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0" name="AutoShape 8">
          <a:hlinkClick xmlns:r="http://schemas.openxmlformats.org/officeDocument/2006/relationships" r:id="rId11"/>
          <a:extLst>
            <a:ext uri="{FF2B5EF4-FFF2-40B4-BE49-F238E27FC236}">
              <a16:creationId xmlns:a16="http://schemas.microsoft.com/office/drawing/2014/main" id="{00000000-0008-0000-0200-0000F8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1" name="AutoShape 9">
          <a:hlinkClick xmlns:r="http://schemas.openxmlformats.org/officeDocument/2006/relationships" r:id="rId12"/>
          <a:extLst>
            <a:ext uri="{FF2B5EF4-FFF2-40B4-BE49-F238E27FC236}">
              <a16:creationId xmlns:a16="http://schemas.microsoft.com/office/drawing/2014/main" id="{00000000-0008-0000-0200-0000F9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2" name="AutoShape 10">
          <a:hlinkClick xmlns:r="http://schemas.openxmlformats.org/officeDocument/2006/relationships" r:id="rId13"/>
          <a:extLst>
            <a:ext uri="{FF2B5EF4-FFF2-40B4-BE49-F238E27FC236}">
              <a16:creationId xmlns:a16="http://schemas.microsoft.com/office/drawing/2014/main" id="{00000000-0008-0000-0200-0000FA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3" name="AutoShape 11">
          <a:hlinkClick xmlns:r="http://schemas.openxmlformats.org/officeDocument/2006/relationships" r:id="rId14"/>
          <a:extLst>
            <a:ext uri="{FF2B5EF4-FFF2-40B4-BE49-F238E27FC236}">
              <a16:creationId xmlns:a16="http://schemas.microsoft.com/office/drawing/2014/main" id="{00000000-0008-0000-0200-0000FB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4" name="AutoShape 12">
          <a:hlinkClick xmlns:r="http://schemas.openxmlformats.org/officeDocument/2006/relationships" r:id="rId15"/>
          <a:extLst>
            <a:ext uri="{FF2B5EF4-FFF2-40B4-BE49-F238E27FC236}">
              <a16:creationId xmlns:a16="http://schemas.microsoft.com/office/drawing/2014/main" id="{00000000-0008-0000-0200-0000FC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5" name="AutoShape 13">
          <a:hlinkClick xmlns:r="http://schemas.openxmlformats.org/officeDocument/2006/relationships" r:id="rId17"/>
          <a:extLst>
            <a:ext uri="{FF2B5EF4-FFF2-40B4-BE49-F238E27FC236}">
              <a16:creationId xmlns:a16="http://schemas.microsoft.com/office/drawing/2014/main" id="{00000000-0008-0000-0200-0000FD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6" name="AutoShape 14">
          <a:hlinkClick xmlns:r="http://schemas.openxmlformats.org/officeDocument/2006/relationships" r:id="rId18"/>
          <a:extLst>
            <a:ext uri="{FF2B5EF4-FFF2-40B4-BE49-F238E27FC236}">
              <a16:creationId xmlns:a16="http://schemas.microsoft.com/office/drawing/2014/main" id="{00000000-0008-0000-0200-0000FE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7" name="AutoShape 15">
          <a:hlinkClick xmlns:r="http://schemas.openxmlformats.org/officeDocument/2006/relationships" r:id="rId19"/>
          <a:extLst>
            <a:ext uri="{FF2B5EF4-FFF2-40B4-BE49-F238E27FC236}">
              <a16:creationId xmlns:a16="http://schemas.microsoft.com/office/drawing/2014/main" id="{00000000-0008-0000-0200-0000FF02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8" name="AutoShape 16">
          <a:hlinkClick xmlns:r="http://schemas.openxmlformats.org/officeDocument/2006/relationships" r:id="rId20"/>
          <a:extLst>
            <a:ext uri="{FF2B5EF4-FFF2-40B4-BE49-F238E27FC236}">
              <a16:creationId xmlns:a16="http://schemas.microsoft.com/office/drawing/2014/main" id="{00000000-0008-0000-0200-000000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69" name="AutoShape 17">
          <a:hlinkClick xmlns:r="http://schemas.openxmlformats.org/officeDocument/2006/relationships" r:id="rId21"/>
          <a:extLst>
            <a:ext uri="{FF2B5EF4-FFF2-40B4-BE49-F238E27FC236}">
              <a16:creationId xmlns:a16="http://schemas.microsoft.com/office/drawing/2014/main" id="{00000000-0008-0000-0200-000001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70" name="AutoShape 18">
          <a:hlinkClick xmlns:r="http://schemas.openxmlformats.org/officeDocument/2006/relationships" r:id="rId16"/>
          <a:extLst>
            <a:ext uri="{FF2B5EF4-FFF2-40B4-BE49-F238E27FC236}">
              <a16:creationId xmlns:a16="http://schemas.microsoft.com/office/drawing/2014/main" id="{00000000-0008-0000-0200-000002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71" name="AutoShape 19">
          <a:hlinkClick xmlns:r="http://schemas.openxmlformats.org/officeDocument/2006/relationships" r:id="rId22"/>
          <a:extLst>
            <a:ext uri="{FF2B5EF4-FFF2-40B4-BE49-F238E27FC236}">
              <a16:creationId xmlns:a16="http://schemas.microsoft.com/office/drawing/2014/main" id="{00000000-0008-0000-0200-000003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72" name="AutoShape 20">
          <a:hlinkClick xmlns:r="http://schemas.openxmlformats.org/officeDocument/2006/relationships" r:id="rId23"/>
          <a:extLst>
            <a:ext uri="{FF2B5EF4-FFF2-40B4-BE49-F238E27FC236}">
              <a16:creationId xmlns:a16="http://schemas.microsoft.com/office/drawing/2014/main" id="{00000000-0008-0000-0200-000004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73" name="AutoShape 21">
          <a:hlinkClick xmlns:r="http://schemas.openxmlformats.org/officeDocument/2006/relationships" r:id="rId24"/>
          <a:extLst>
            <a:ext uri="{FF2B5EF4-FFF2-40B4-BE49-F238E27FC236}">
              <a16:creationId xmlns:a16="http://schemas.microsoft.com/office/drawing/2014/main" id="{00000000-0008-0000-0200-000005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74" name="AutoShape 22">
          <a:hlinkClick xmlns:r="http://schemas.openxmlformats.org/officeDocument/2006/relationships" r:id="rId25"/>
          <a:extLst>
            <a:ext uri="{FF2B5EF4-FFF2-40B4-BE49-F238E27FC236}">
              <a16:creationId xmlns:a16="http://schemas.microsoft.com/office/drawing/2014/main" id="{00000000-0008-0000-0200-000006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75" name="AutoShape 23">
          <a:hlinkClick xmlns:r="http://schemas.openxmlformats.org/officeDocument/2006/relationships" r:id="rId26"/>
          <a:extLst>
            <a:ext uri="{FF2B5EF4-FFF2-40B4-BE49-F238E27FC236}">
              <a16:creationId xmlns:a16="http://schemas.microsoft.com/office/drawing/2014/main" id="{00000000-0008-0000-0200-000007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76" name="AutoShape 24">
          <a:hlinkClick xmlns:r="http://schemas.openxmlformats.org/officeDocument/2006/relationships" r:id="rId27"/>
          <a:extLst>
            <a:ext uri="{FF2B5EF4-FFF2-40B4-BE49-F238E27FC236}">
              <a16:creationId xmlns:a16="http://schemas.microsoft.com/office/drawing/2014/main" id="{00000000-0008-0000-0200-000008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32</xdr:row>
      <xdr:rowOff>99060</xdr:rowOff>
    </xdr:to>
    <xdr:sp macro="" textlink="">
      <xdr:nvSpPr>
        <xdr:cNvPr id="777" name="AutoShape 25">
          <a:hlinkClick xmlns:r="http://schemas.openxmlformats.org/officeDocument/2006/relationships" r:id="rId28"/>
          <a:extLst>
            <a:ext uri="{FF2B5EF4-FFF2-40B4-BE49-F238E27FC236}">
              <a16:creationId xmlns:a16="http://schemas.microsoft.com/office/drawing/2014/main" id="{00000000-0008-0000-0200-000009030000}"/>
            </a:ext>
          </a:extLst>
        </xdr:cNvPr>
        <xdr:cNvSpPr>
          <a:spLocks noChangeArrowheads="1"/>
        </xdr:cNvSpPr>
      </xdr:nvSpPr>
      <xdr:spPr bwMode="auto">
        <a:xfrm>
          <a:off x="967740" y="47137320"/>
          <a:ext cx="44958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32</xdr:row>
      <xdr:rowOff>99060</xdr:rowOff>
    </xdr:to>
    <xdr:sp macro="" textlink="">
      <xdr:nvSpPr>
        <xdr:cNvPr id="778" name="AutoShape 26">
          <a:hlinkClick xmlns:r="http://schemas.openxmlformats.org/officeDocument/2006/relationships" r:id="rId29"/>
          <a:extLst>
            <a:ext uri="{FF2B5EF4-FFF2-40B4-BE49-F238E27FC236}">
              <a16:creationId xmlns:a16="http://schemas.microsoft.com/office/drawing/2014/main" id="{00000000-0008-0000-0200-00000A030000}"/>
            </a:ext>
          </a:extLst>
        </xdr:cNvPr>
        <xdr:cNvSpPr>
          <a:spLocks noChangeArrowheads="1"/>
        </xdr:cNvSpPr>
      </xdr:nvSpPr>
      <xdr:spPr bwMode="auto">
        <a:xfrm>
          <a:off x="967740" y="47137320"/>
          <a:ext cx="449580" cy="3581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32</xdr:row>
      <xdr:rowOff>83820</xdr:rowOff>
    </xdr:to>
    <xdr:sp macro="" textlink="">
      <xdr:nvSpPr>
        <xdr:cNvPr id="779" name="AutoShape 27">
          <a:hlinkClick xmlns:r="http://schemas.openxmlformats.org/officeDocument/2006/relationships" r:id="rId6"/>
          <a:extLst>
            <a:ext uri="{FF2B5EF4-FFF2-40B4-BE49-F238E27FC236}">
              <a16:creationId xmlns:a16="http://schemas.microsoft.com/office/drawing/2014/main" id="{00000000-0008-0000-0200-00000B030000}"/>
            </a:ext>
          </a:extLst>
        </xdr:cNvPr>
        <xdr:cNvSpPr>
          <a:spLocks noChangeArrowheads="1"/>
        </xdr:cNvSpPr>
      </xdr:nvSpPr>
      <xdr:spPr bwMode="auto">
        <a:xfrm>
          <a:off x="967740" y="47137320"/>
          <a:ext cx="449580" cy="3429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80" name="AutoShape 28">
          <a:hlinkClick xmlns:r="http://schemas.openxmlformats.org/officeDocument/2006/relationships" r:id="rId7"/>
          <a:extLst>
            <a:ext uri="{FF2B5EF4-FFF2-40B4-BE49-F238E27FC236}">
              <a16:creationId xmlns:a16="http://schemas.microsoft.com/office/drawing/2014/main" id="{00000000-0008-0000-0200-00000C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53340</xdr:rowOff>
    </xdr:to>
    <xdr:sp macro="" textlink="">
      <xdr:nvSpPr>
        <xdr:cNvPr id="781" name="AutoShape 29">
          <a:hlinkClick xmlns:r="http://schemas.openxmlformats.org/officeDocument/2006/relationships" r:id="rId8"/>
          <a:extLst>
            <a:ext uri="{FF2B5EF4-FFF2-40B4-BE49-F238E27FC236}">
              <a16:creationId xmlns:a16="http://schemas.microsoft.com/office/drawing/2014/main" id="{00000000-0008-0000-0200-00000D030000}"/>
            </a:ext>
          </a:extLst>
        </xdr:cNvPr>
        <xdr:cNvSpPr>
          <a:spLocks noChangeArrowheads="1"/>
        </xdr:cNvSpPr>
      </xdr:nvSpPr>
      <xdr:spPr bwMode="auto">
        <a:xfrm>
          <a:off x="967740" y="47137320"/>
          <a:ext cx="4495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35</xdr:row>
      <xdr:rowOff>137160</xdr:rowOff>
    </xdr:to>
    <xdr:sp macro="" textlink="">
      <xdr:nvSpPr>
        <xdr:cNvPr id="782" name="AutoShape 30">
          <a:hlinkClick xmlns:r="http://schemas.openxmlformats.org/officeDocument/2006/relationships" r:id="rId30"/>
          <a:extLst>
            <a:ext uri="{FF2B5EF4-FFF2-40B4-BE49-F238E27FC236}">
              <a16:creationId xmlns:a16="http://schemas.microsoft.com/office/drawing/2014/main" id="{00000000-0008-0000-0200-00000E030000}"/>
            </a:ext>
          </a:extLst>
        </xdr:cNvPr>
        <xdr:cNvSpPr>
          <a:spLocks noChangeArrowheads="1"/>
        </xdr:cNvSpPr>
      </xdr:nvSpPr>
      <xdr:spPr bwMode="auto">
        <a:xfrm>
          <a:off x="967740" y="47137320"/>
          <a:ext cx="449580" cy="9677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83" name="AutoShape 1">
          <a:hlinkClick xmlns:r="http://schemas.openxmlformats.org/officeDocument/2006/relationships" r:id="rId1"/>
          <a:extLst>
            <a:ext uri="{FF2B5EF4-FFF2-40B4-BE49-F238E27FC236}">
              <a16:creationId xmlns:a16="http://schemas.microsoft.com/office/drawing/2014/main" id="{00000000-0008-0000-0200-00000F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84" name="AutoShape 2">
          <a:hlinkClick xmlns:r="http://schemas.openxmlformats.org/officeDocument/2006/relationships" r:id="rId2"/>
          <a:extLst>
            <a:ext uri="{FF2B5EF4-FFF2-40B4-BE49-F238E27FC236}">
              <a16:creationId xmlns:a16="http://schemas.microsoft.com/office/drawing/2014/main" id="{00000000-0008-0000-0200-000010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85" name="AutoShape 3">
          <a:hlinkClick xmlns:r="http://schemas.openxmlformats.org/officeDocument/2006/relationships" r:id="rId3"/>
          <a:extLst>
            <a:ext uri="{FF2B5EF4-FFF2-40B4-BE49-F238E27FC236}">
              <a16:creationId xmlns:a16="http://schemas.microsoft.com/office/drawing/2014/main" id="{00000000-0008-0000-0200-000011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86" name="AutoShape 4">
          <a:hlinkClick xmlns:r="http://schemas.openxmlformats.org/officeDocument/2006/relationships" r:id="rId4"/>
          <a:extLst>
            <a:ext uri="{FF2B5EF4-FFF2-40B4-BE49-F238E27FC236}">
              <a16:creationId xmlns:a16="http://schemas.microsoft.com/office/drawing/2014/main" id="{00000000-0008-0000-0200-000012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87" name="AutoShape 5">
          <a:hlinkClick xmlns:r="http://schemas.openxmlformats.org/officeDocument/2006/relationships" r:id="rId5"/>
          <a:extLst>
            <a:ext uri="{FF2B5EF4-FFF2-40B4-BE49-F238E27FC236}">
              <a16:creationId xmlns:a16="http://schemas.microsoft.com/office/drawing/2014/main" id="{00000000-0008-0000-0200-000013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88" name="AutoShape 6">
          <a:hlinkClick xmlns:r="http://schemas.openxmlformats.org/officeDocument/2006/relationships" r:id="rId9"/>
          <a:extLst>
            <a:ext uri="{FF2B5EF4-FFF2-40B4-BE49-F238E27FC236}">
              <a16:creationId xmlns:a16="http://schemas.microsoft.com/office/drawing/2014/main" id="{00000000-0008-0000-0200-000014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89" name="AutoShape 7">
          <a:hlinkClick xmlns:r="http://schemas.openxmlformats.org/officeDocument/2006/relationships" r:id="rId10"/>
          <a:extLst>
            <a:ext uri="{FF2B5EF4-FFF2-40B4-BE49-F238E27FC236}">
              <a16:creationId xmlns:a16="http://schemas.microsoft.com/office/drawing/2014/main" id="{00000000-0008-0000-0200-000015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0" name="AutoShape 8">
          <a:hlinkClick xmlns:r="http://schemas.openxmlformats.org/officeDocument/2006/relationships" r:id="rId11"/>
          <a:extLst>
            <a:ext uri="{FF2B5EF4-FFF2-40B4-BE49-F238E27FC236}">
              <a16:creationId xmlns:a16="http://schemas.microsoft.com/office/drawing/2014/main" id="{00000000-0008-0000-0200-000016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1" name="AutoShape 9">
          <a:hlinkClick xmlns:r="http://schemas.openxmlformats.org/officeDocument/2006/relationships" r:id="rId12"/>
          <a:extLst>
            <a:ext uri="{FF2B5EF4-FFF2-40B4-BE49-F238E27FC236}">
              <a16:creationId xmlns:a16="http://schemas.microsoft.com/office/drawing/2014/main" id="{00000000-0008-0000-0200-000017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2" name="AutoShape 10">
          <a:hlinkClick xmlns:r="http://schemas.openxmlformats.org/officeDocument/2006/relationships" r:id="rId13"/>
          <a:extLst>
            <a:ext uri="{FF2B5EF4-FFF2-40B4-BE49-F238E27FC236}">
              <a16:creationId xmlns:a16="http://schemas.microsoft.com/office/drawing/2014/main" id="{00000000-0008-0000-0200-000018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3" name="AutoShape 11">
          <a:hlinkClick xmlns:r="http://schemas.openxmlformats.org/officeDocument/2006/relationships" r:id="rId14"/>
          <a:extLst>
            <a:ext uri="{FF2B5EF4-FFF2-40B4-BE49-F238E27FC236}">
              <a16:creationId xmlns:a16="http://schemas.microsoft.com/office/drawing/2014/main" id="{00000000-0008-0000-0200-000019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4" name="AutoShape 12">
          <a:hlinkClick xmlns:r="http://schemas.openxmlformats.org/officeDocument/2006/relationships" r:id="rId15"/>
          <a:extLst>
            <a:ext uri="{FF2B5EF4-FFF2-40B4-BE49-F238E27FC236}">
              <a16:creationId xmlns:a16="http://schemas.microsoft.com/office/drawing/2014/main" id="{00000000-0008-0000-0200-00001A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5" name="AutoShape 13">
          <a:hlinkClick xmlns:r="http://schemas.openxmlformats.org/officeDocument/2006/relationships" r:id="rId17"/>
          <a:extLst>
            <a:ext uri="{FF2B5EF4-FFF2-40B4-BE49-F238E27FC236}">
              <a16:creationId xmlns:a16="http://schemas.microsoft.com/office/drawing/2014/main" id="{00000000-0008-0000-0200-00001B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6" name="AutoShape 14">
          <a:hlinkClick xmlns:r="http://schemas.openxmlformats.org/officeDocument/2006/relationships" r:id="rId18"/>
          <a:extLst>
            <a:ext uri="{FF2B5EF4-FFF2-40B4-BE49-F238E27FC236}">
              <a16:creationId xmlns:a16="http://schemas.microsoft.com/office/drawing/2014/main" id="{00000000-0008-0000-0200-00001C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7" name="AutoShape 15">
          <a:hlinkClick xmlns:r="http://schemas.openxmlformats.org/officeDocument/2006/relationships" r:id="rId19"/>
          <a:extLst>
            <a:ext uri="{FF2B5EF4-FFF2-40B4-BE49-F238E27FC236}">
              <a16:creationId xmlns:a16="http://schemas.microsoft.com/office/drawing/2014/main" id="{00000000-0008-0000-0200-00001D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8" name="AutoShape 16">
          <a:hlinkClick xmlns:r="http://schemas.openxmlformats.org/officeDocument/2006/relationships" r:id="rId20"/>
          <a:extLst>
            <a:ext uri="{FF2B5EF4-FFF2-40B4-BE49-F238E27FC236}">
              <a16:creationId xmlns:a16="http://schemas.microsoft.com/office/drawing/2014/main" id="{00000000-0008-0000-0200-00001E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799" name="AutoShape 17">
          <a:hlinkClick xmlns:r="http://schemas.openxmlformats.org/officeDocument/2006/relationships" r:id="rId21"/>
          <a:extLst>
            <a:ext uri="{FF2B5EF4-FFF2-40B4-BE49-F238E27FC236}">
              <a16:creationId xmlns:a16="http://schemas.microsoft.com/office/drawing/2014/main" id="{00000000-0008-0000-0200-00001F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0" name="AutoShape 18">
          <a:hlinkClick xmlns:r="http://schemas.openxmlformats.org/officeDocument/2006/relationships" r:id="rId16"/>
          <a:extLst>
            <a:ext uri="{FF2B5EF4-FFF2-40B4-BE49-F238E27FC236}">
              <a16:creationId xmlns:a16="http://schemas.microsoft.com/office/drawing/2014/main" id="{00000000-0008-0000-0200-000020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1" name="AutoShape 19">
          <a:hlinkClick xmlns:r="http://schemas.openxmlformats.org/officeDocument/2006/relationships" r:id="rId22"/>
          <a:extLst>
            <a:ext uri="{FF2B5EF4-FFF2-40B4-BE49-F238E27FC236}">
              <a16:creationId xmlns:a16="http://schemas.microsoft.com/office/drawing/2014/main" id="{00000000-0008-0000-0200-000021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2" name="AutoShape 20">
          <a:hlinkClick xmlns:r="http://schemas.openxmlformats.org/officeDocument/2006/relationships" r:id="rId23"/>
          <a:extLst>
            <a:ext uri="{FF2B5EF4-FFF2-40B4-BE49-F238E27FC236}">
              <a16:creationId xmlns:a16="http://schemas.microsoft.com/office/drawing/2014/main" id="{00000000-0008-0000-0200-000022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3" name="AutoShape 1">
          <a:hlinkClick xmlns:r="http://schemas.openxmlformats.org/officeDocument/2006/relationships" r:id="rId1"/>
          <a:extLst>
            <a:ext uri="{FF2B5EF4-FFF2-40B4-BE49-F238E27FC236}">
              <a16:creationId xmlns:a16="http://schemas.microsoft.com/office/drawing/2014/main" id="{00000000-0008-0000-0200-000023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4" name="AutoShape 2">
          <a:hlinkClick xmlns:r="http://schemas.openxmlformats.org/officeDocument/2006/relationships" r:id="rId2"/>
          <a:extLst>
            <a:ext uri="{FF2B5EF4-FFF2-40B4-BE49-F238E27FC236}">
              <a16:creationId xmlns:a16="http://schemas.microsoft.com/office/drawing/2014/main" id="{00000000-0008-0000-0200-000024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5" name="AutoShape 3">
          <a:hlinkClick xmlns:r="http://schemas.openxmlformats.org/officeDocument/2006/relationships" r:id="rId3"/>
          <a:extLst>
            <a:ext uri="{FF2B5EF4-FFF2-40B4-BE49-F238E27FC236}">
              <a16:creationId xmlns:a16="http://schemas.microsoft.com/office/drawing/2014/main" id="{00000000-0008-0000-0200-000025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6" name="AutoShape 4">
          <a:hlinkClick xmlns:r="http://schemas.openxmlformats.org/officeDocument/2006/relationships" r:id="rId4"/>
          <a:extLst>
            <a:ext uri="{FF2B5EF4-FFF2-40B4-BE49-F238E27FC236}">
              <a16:creationId xmlns:a16="http://schemas.microsoft.com/office/drawing/2014/main" id="{00000000-0008-0000-0200-000026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7" name="AutoShape 5">
          <a:hlinkClick xmlns:r="http://schemas.openxmlformats.org/officeDocument/2006/relationships" r:id="rId5"/>
          <a:extLst>
            <a:ext uri="{FF2B5EF4-FFF2-40B4-BE49-F238E27FC236}">
              <a16:creationId xmlns:a16="http://schemas.microsoft.com/office/drawing/2014/main" id="{00000000-0008-0000-0200-000027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8" name="AutoShape 6">
          <a:hlinkClick xmlns:r="http://schemas.openxmlformats.org/officeDocument/2006/relationships" r:id="rId9"/>
          <a:extLst>
            <a:ext uri="{FF2B5EF4-FFF2-40B4-BE49-F238E27FC236}">
              <a16:creationId xmlns:a16="http://schemas.microsoft.com/office/drawing/2014/main" id="{00000000-0008-0000-0200-000028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09" name="AutoShape 7">
          <a:hlinkClick xmlns:r="http://schemas.openxmlformats.org/officeDocument/2006/relationships" r:id="rId10"/>
          <a:extLst>
            <a:ext uri="{FF2B5EF4-FFF2-40B4-BE49-F238E27FC236}">
              <a16:creationId xmlns:a16="http://schemas.microsoft.com/office/drawing/2014/main" id="{00000000-0008-0000-0200-000029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0" name="AutoShape 8">
          <a:hlinkClick xmlns:r="http://schemas.openxmlformats.org/officeDocument/2006/relationships" r:id="rId11"/>
          <a:extLst>
            <a:ext uri="{FF2B5EF4-FFF2-40B4-BE49-F238E27FC236}">
              <a16:creationId xmlns:a16="http://schemas.microsoft.com/office/drawing/2014/main" id="{00000000-0008-0000-0200-00002A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1" name="AutoShape 9">
          <a:hlinkClick xmlns:r="http://schemas.openxmlformats.org/officeDocument/2006/relationships" r:id="rId12"/>
          <a:extLst>
            <a:ext uri="{FF2B5EF4-FFF2-40B4-BE49-F238E27FC236}">
              <a16:creationId xmlns:a16="http://schemas.microsoft.com/office/drawing/2014/main" id="{00000000-0008-0000-0200-00002B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2" name="AutoShape 10">
          <a:hlinkClick xmlns:r="http://schemas.openxmlformats.org/officeDocument/2006/relationships" r:id="rId13"/>
          <a:extLst>
            <a:ext uri="{FF2B5EF4-FFF2-40B4-BE49-F238E27FC236}">
              <a16:creationId xmlns:a16="http://schemas.microsoft.com/office/drawing/2014/main" id="{00000000-0008-0000-0200-00002C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3" name="AutoShape 11">
          <a:hlinkClick xmlns:r="http://schemas.openxmlformats.org/officeDocument/2006/relationships" r:id="rId14"/>
          <a:extLst>
            <a:ext uri="{FF2B5EF4-FFF2-40B4-BE49-F238E27FC236}">
              <a16:creationId xmlns:a16="http://schemas.microsoft.com/office/drawing/2014/main" id="{00000000-0008-0000-0200-00002D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4" name="AutoShape 12">
          <a:hlinkClick xmlns:r="http://schemas.openxmlformats.org/officeDocument/2006/relationships" r:id="rId15"/>
          <a:extLst>
            <a:ext uri="{FF2B5EF4-FFF2-40B4-BE49-F238E27FC236}">
              <a16:creationId xmlns:a16="http://schemas.microsoft.com/office/drawing/2014/main" id="{00000000-0008-0000-0200-00002E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5" name="AutoShape 13">
          <a:hlinkClick xmlns:r="http://schemas.openxmlformats.org/officeDocument/2006/relationships" r:id="rId17"/>
          <a:extLst>
            <a:ext uri="{FF2B5EF4-FFF2-40B4-BE49-F238E27FC236}">
              <a16:creationId xmlns:a16="http://schemas.microsoft.com/office/drawing/2014/main" id="{00000000-0008-0000-0200-00002F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6" name="AutoShape 14">
          <a:hlinkClick xmlns:r="http://schemas.openxmlformats.org/officeDocument/2006/relationships" r:id="rId18"/>
          <a:extLst>
            <a:ext uri="{FF2B5EF4-FFF2-40B4-BE49-F238E27FC236}">
              <a16:creationId xmlns:a16="http://schemas.microsoft.com/office/drawing/2014/main" id="{00000000-0008-0000-0200-000030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7" name="AutoShape 15">
          <a:hlinkClick xmlns:r="http://schemas.openxmlformats.org/officeDocument/2006/relationships" r:id="rId19"/>
          <a:extLst>
            <a:ext uri="{FF2B5EF4-FFF2-40B4-BE49-F238E27FC236}">
              <a16:creationId xmlns:a16="http://schemas.microsoft.com/office/drawing/2014/main" id="{00000000-0008-0000-0200-000031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8" name="AutoShape 16">
          <a:hlinkClick xmlns:r="http://schemas.openxmlformats.org/officeDocument/2006/relationships" r:id="rId20"/>
          <a:extLst>
            <a:ext uri="{FF2B5EF4-FFF2-40B4-BE49-F238E27FC236}">
              <a16:creationId xmlns:a16="http://schemas.microsoft.com/office/drawing/2014/main" id="{00000000-0008-0000-0200-000032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19" name="AutoShape 17">
          <a:hlinkClick xmlns:r="http://schemas.openxmlformats.org/officeDocument/2006/relationships" r:id="rId21"/>
          <a:extLst>
            <a:ext uri="{FF2B5EF4-FFF2-40B4-BE49-F238E27FC236}">
              <a16:creationId xmlns:a16="http://schemas.microsoft.com/office/drawing/2014/main" id="{00000000-0008-0000-0200-000033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0" name="AutoShape 18">
          <a:hlinkClick xmlns:r="http://schemas.openxmlformats.org/officeDocument/2006/relationships" r:id="rId16"/>
          <a:extLst>
            <a:ext uri="{FF2B5EF4-FFF2-40B4-BE49-F238E27FC236}">
              <a16:creationId xmlns:a16="http://schemas.microsoft.com/office/drawing/2014/main" id="{00000000-0008-0000-0200-000034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1" name="AutoShape 19">
          <a:hlinkClick xmlns:r="http://schemas.openxmlformats.org/officeDocument/2006/relationships" r:id="rId22"/>
          <a:extLst>
            <a:ext uri="{FF2B5EF4-FFF2-40B4-BE49-F238E27FC236}">
              <a16:creationId xmlns:a16="http://schemas.microsoft.com/office/drawing/2014/main" id="{00000000-0008-0000-0200-000035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2" name="AutoShape 1">
          <a:hlinkClick xmlns:r="http://schemas.openxmlformats.org/officeDocument/2006/relationships" r:id="rId1"/>
          <a:extLst>
            <a:ext uri="{FF2B5EF4-FFF2-40B4-BE49-F238E27FC236}">
              <a16:creationId xmlns:a16="http://schemas.microsoft.com/office/drawing/2014/main" id="{00000000-0008-0000-0200-000036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3" name="AutoShape 2">
          <a:hlinkClick xmlns:r="http://schemas.openxmlformats.org/officeDocument/2006/relationships" r:id="rId2"/>
          <a:extLst>
            <a:ext uri="{FF2B5EF4-FFF2-40B4-BE49-F238E27FC236}">
              <a16:creationId xmlns:a16="http://schemas.microsoft.com/office/drawing/2014/main" id="{00000000-0008-0000-0200-000037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4" name="AutoShape 3">
          <a:hlinkClick xmlns:r="http://schemas.openxmlformats.org/officeDocument/2006/relationships" r:id="rId3"/>
          <a:extLst>
            <a:ext uri="{FF2B5EF4-FFF2-40B4-BE49-F238E27FC236}">
              <a16:creationId xmlns:a16="http://schemas.microsoft.com/office/drawing/2014/main" id="{00000000-0008-0000-0200-000038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5" name="AutoShape 4">
          <a:hlinkClick xmlns:r="http://schemas.openxmlformats.org/officeDocument/2006/relationships" r:id="rId4"/>
          <a:extLst>
            <a:ext uri="{FF2B5EF4-FFF2-40B4-BE49-F238E27FC236}">
              <a16:creationId xmlns:a16="http://schemas.microsoft.com/office/drawing/2014/main" id="{00000000-0008-0000-0200-000039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6" name="AutoShape 5">
          <a:hlinkClick xmlns:r="http://schemas.openxmlformats.org/officeDocument/2006/relationships" r:id="rId5"/>
          <a:extLst>
            <a:ext uri="{FF2B5EF4-FFF2-40B4-BE49-F238E27FC236}">
              <a16:creationId xmlns:a16="http://schemas.microsoft.com/office/drawing/2014/main" id="{00000000-0008-0000-0200-00003A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7" name="AutoShape 6">
          <a:hlinkClick xmlns:r="http://schemas.openxmlformats.org/officeDocument/2006/relationships" r:id="rId9"/>
          <a:extLst>
            <a:ext uri="{FF2B5EF4-FFF2-40B4-BE49-F238E27FC236}">
              <a16:creationId xmlns:a16="http://schemas.microsoft.com/office/drawing/2014/main" id="{00000000-0008-0000-0200-00003B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8" name="AutoShape 1">
          <a:hlinkClick xmlns:r="http://schemas.openxmlformats.org/officeDocument/2006/relationships" r:id="rId1"/>
          <a:extLst>
            <a:ext uri="{FF2B5EF4-FFF2-40B4-BE49-F238E27FC236}">
              <a16:creationId xmlns:a16="http://schemas.microsoft.com/office/drawing/2014/main" id="{00000000-0008-0000-0200-00003C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29" name="AutoShape 2">
          <a:hlinkClick xmlns:r="http://schemas.openxmlformats.org/officeDocument/2006/relationships" r:id="rId2"/>
          <a:extLst>
            <a:ext uri="{FF2B5EF4-FFF2-40B4-BE49-F238E27FC236}">
              <a16:creationId xmlns:a16="http://schemas.microsoft.com/office/drawing/2014/main" id="{00000000-0008-0000-0200-00003D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0" name="AutoShape 3">
          <a:hlinkClick xmlns:r="http://schemas.openxmlformats.org/officeDocument/2006/relationships" r:id="rId3"/>
          <a:extLst>
            <a:ext uri="{FF2B5EF4-FFF2-40B4-BE49-F238E27FC236}">
              <a16:creationId xmlns:a16="http://schemas.microsoft.com/office/drawing/2014/main" id="{00000000-0008-0000-0200-00003E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1" name="AutoShape 4">
          <a:hlinkClick xmlns:r="http://schemas.openxmlformats.org/officeDocument/2006/relationships" r:id="rId4"/>
          <a:extLst>
            <a:ext uri="{FF2B5EF4-FFF2-40B4-BE49-F238E27FC236}">
              <a16:creationId xmlns:a16="http://schemas.microsoft.com/office/drawing/2014/main" id="{00000000-0008-0000-0200-00003F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2" name="AutoShape 5">
          <a:hlinkClick xmlns:r="http://schemas.openxmlformats.org/officeDocument/2006/relationships" r:id="rId5"/>
          <a:extLst>
            <a:ext uri="{FF2B5EF4-FFF2-40B4-BE49-F238E27FC236}">
              <a16:creationId xmlns:a16="http://schemas.microsoft.com/office/drawing/2014/main" id="{00000000-0008-0000-0200-000040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3" name="AutoShape 6">
          <a:hlinkClick xmlns:r="http://schemas.openxmlformats.org/officeDocument/2006/relationships" r:id="rId9"/>
          <a:extLst>
            <a:ext uri="{FF2B5EF4-FFF2-40B4-BE49-F238E27FC236}">
              <a16:creationId xmlns:a16="http://schemas.microsoft.com/office/drawing/2014/main" id="{00000000-0008-0000-0200-000041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4" name="AutoShape 7">
          <a:hlinkClick xmlns:r="http://schemas.openxmlformats.org/officeDocument/2006/relationships" r:id="rId10"/>
          <a:extLst>
            <a:ext uri="{FF2B5EF4-FFF2-40B4-BE49-F238E27FC236}">
              <a16:creationId xmlns:a16="http://schemas.microsoft.com/office/drawing/2014/main" id="{00000000-0008-0000-0200-000042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5" name="AutoShape 8">
          <a:hlinkClick xmlns:r="http://schemas.openxmlformats.org/officeDocument/2006/relationships" r:id="rId11"/>
          <a:extLst>
            <a:ext uri="{FF2B5EF4-FFF2-40B4-BE49-F238E27FC236}">
              <a16:creationId xmlns:a16="http://schemas.microsoft.com/office/drawing/2014/main" id="{00000000-0008-0000-0200-000043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6" name="AutoShape 9">
          <a:hlinkClick xmlns:r="http://schemas.openxmlformats.org/officeDocument/2006/relationships" r:id="rId12"/>
          <a:extLst>
            <a:ext uri="{FF2B5EF4-FFF2-40B4-BE49-F238E27FC236}">
              <a16:creationId xmlns:a16="http://schemas.microsoft.com/office/drawing/2014/main" id="{00000000-0008-0000-0200-000044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7" name="AutoShape 10">
          <a:hlinkClick xmlns:r="http://schemas.openxmlformats.org/officeDocument/2006/relationships" r:id="rId13"/>
          <a:extLst>
            <a:ext uri="{FF2B5EF4-FFF2-40B4-BE49-F238E27FC236}">
              <a16:creationId xmlns:a16="http://schemas.microsoft.com/office/drawing/2014/main" id="{00000000-0008-0000-0200-000045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8" name="AutoShape 11">
          <a:hlinkClick xmlns:r="http://schemas.openxmlformats.org/officeDocument/2006/relationships" r:id="rId14"/>
          <a:extLst>
            <a:ext uri="{FF2B5EF4-FFF2-40B4-BE49-F238E27FC236}">
              <a16:creationId xmlns:a16="http://schemas.microsoft.com/office/drawing/2014/main" id="{00000000-0008-0000-0200-000046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39" name="AutoShape 1">
          <a:hlinkClick xmlns:r="http://schemas.openxmlformats.org/officeDocument/2006/relationships" r:id="rId1"/>
          <a:extLst>
            <a:ext uri="{FF2B5EF4-FFF2-40B4-BE49-F238E27FC236}">
              <a16:creationId xmlns:a16="http://schemas.microsoft.com/office/drawing/2014/main" id="{00000000-0008-0000-0200-000047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40" name="AutoShape 2">
          <a:hlinkClick xmlns:r="http://schemas.openxmlformats.org/officeDocument/2006/relationships" r:id="rId2"/>
          <a:extLst>
            <a:ext uri="{FF2B5EF4-FFF2-40B4-BE49-F238E27FC236}">
              <a16:creationId xmlns:a16="http://schemas.microsoft.com/office/drawing/2014/main" id="{00000000-0008-0000-0200-000048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41" name="AutoShape 3">
          <a:hlinkClick xmlns:r="http://schemas.openxmlformats.org/officeDocument/2006/relationships" r:id="rId3"/>
          <a:extLst>
            <a:ext uri="{FF2B5EF4-FFF2-40B4-BE49-F238E27FC236}">
              <a16:creationId xmlns:a16="http://schemas.microsoft.com/office/drawing/2014/main" id="{00000000-0008-0000-0200-000049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42" name="AutoShape 4">
          <a:hlinkClick xmlns:r="http://schemas.openxmlformats.org/officeDocument/2006/relationships" r:id="rId4"/>
          <a:extLst>
            <a:ext uri="{FF2B5EF4-FFF2-40B4-BE49-F238E27FC236}">
              <a16:creationId xmlns:a16="http://schemas.microsoft.com/office/drawing/2014/main" id="{00000000-0008-0000-0200-00004A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43" name="AutoShape 5">
          <a:hlinkClick xmlns:r="http://schemas.openxmlformats.org/officeDocument/2006/relationships" r:id="rId5"/>
          <a:extLst>
            <a:ext uri="{FF2B5EF4-FFF2-40B4-BE49-F238E27FC236}">
              <a16:creationId xmlns:a16="http://schemas.microsoft.com/office/drawing/2014/main" id="{00000000-0008-0000-0200-00004B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44" name="AutoShape 7">
          <a:hlinkClick xmlns:r="http://schemas.openxmlformats.org/officeDocument/2006/relationships" r:id="rId10"/>
          <a:extLst>
            <a:ext uri="{FF2B5EF4-FFF2-40B4-BE49-F238E27FC236}">
              <a16:creationId xmlns:a16="http://schemas.microsoft.com/office/drawing/2014/main" id="{00000000-0008-0000-0200-00004C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45" name="AutoShape 8">
          <a:hlinkClick xmlns:r="http://schemas.openxmlformats.org/officeDocument/2006/relationships" r:id="rId11"/>
          <a:extLst>
            <a:ext uri="{FF2B5EF4-FFF2-40B4-BE49-F238E27FC236}">
              <a16:creationId xmlns:a16="http://schemas.microsoft.com/office/drawing/2014/main" id="{00000000-0008-0000-0200-00004D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46" name="AutoShape 9">
          <a:hlinkClick xmlns:r="http://schemas.openxmlformats.org/officeDocument/2006/relationships" r:id="rId12"/>
          <a:extLst>
            <a:ext uri="{FF2B5EF4-FFF2-40B4-BE49-F238E27FC236}">
              <a16:creationId xmlns:a16="http://schemas.microsoft.com/office/drawing/2014/main" id="{00000000-0008-0000-0200-00004E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47" name="AutoShape 10">
          <a:hlinkClick xmlns:r="http://schemas.openxmlformats.org/officeDocument/2006/relationships" r:id="rId13"/>
          <a:extLst>
            <a:ext uri="{FF2B5EF4-FFF2-40B4-BE49-F238E27FC236}">
              <a16:creationId xmlns:a16="http://schemas.microsoft.com/office/drawing/2014/main" id="{00000000-0008-0000-0200-00004F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48" name="AutoShape 11">
          <a:hlinkClick xmlns:r="http://schemas.openxmlformats.org/officeDocument/2006/relationships" r:id="rId14"/>
          <a:extLst>
            <a:ext uri="{FF2B5EF4-FFF2-40B4-BE49-F238E27FC236}">
              <a16:creationId xmlns:a16="http://schemas.microsoft.com/office/drawing/2014/main" id="{00000000-0008-0000-0200-000050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49" name="AutoShape 12">
          <a:hlinkClick xmlns:r="http://schemas.openxmlformats.org/officeDocument/2006/relationships" r:id="rId15"/>
          <a:extLst>
            <a:ext uri="{FF2B5EF4-FFF2-40B4-BE49-F238E27FC236}">
              <a16:creationId xmlns:a16="http://schemas.microsoft.com/office/drawing/2014/main" id="{00000000-0008-0000-0200-000051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50" name="AutoShape 13">
          <a:hlinkClick xmlns:r="http://schemas.openxmlformats.org/officeDocument/2006/relationships" r:id="rId17"/>
          <a:extLst>
            <a:ext uri="{FF2B5EF4-FFF2-40B4-BE49-F238E27FC236}">
              <a16:creationId xmlns:a16="http://schemas.microsoft.com/office/drawing/2014/main" id="{00000000-0008-0000-0200-000052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51" name="AutoShape 14">
          <a:hlinkClick xmlns:r="http://schemas.openxmlformats.org/officeDocument/2006/relationships" r:id="rId18"/>
          <a:extLst>
            <a:ext uri="{FF2B5EF4-FFF2-40B4-BE49-F238E27FC236}">
              <a16:creationId xmlns:a16="http://schemas.microsoft.com/office/drawing/2014/main" id="{00000000-0008-0000-0200-000053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52" name="AutoShape 15">
          <a:hlinkClick xmlns:r="http://schemas.openxmlformats.org/officeDocument/2006/relationships" r:id="rId19"/>
          <a:extLst>
            <a:ext uri="{FF2B5EF4-FFF2-40B4-BE49-F238E27FC236}">
              <a16:creationId xmlns:a16="http://schemas.microsoft.com/office/drawing/2014/main" id="{00000000-0008-0000-0200-000054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53" name="AutoShape 16">
          <a:hlinkClick xmlns:r="http://schemas.openxmlformats.org/officeDocument/2006/relationships" r:id="rId20"/>
          <a:extLst>
            <a:ext uri="{FF2B5EF4-FFF2-40B4-BE49-F238E27FC236}">
              <a16:creationId xmlns:a16="http://schemas.microsoft.com/office/drawing/2014/main" id="{00000000-0008-0000-0200-000055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54" name="AutoShape 17">
          <a:hlinkClick xmlns:r="http://schemas.openxmlformats.org/officeDocument/2006/relationships" r:id="rId21"/>
          <a:extLst>
            <a:ext uri="{FF2B5EF4-FFF2-40B4-BE49-F238E27FC236}">
              <a16:creationId xmlns:a16="http://schemas.microsoft.com/office/drawing/2014/main" id="{00000000-0008-0000-0200-000056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55" name="AutoShape 18">
          <a:hlinkClick xmlns:r="http://schemas.openxmlformats.org/officeDocument/2006/relationships" r:id="rId16"/>
          <a:extLst>
            <a:ext uri="{FF2B5EF4-FFF2-40B4-BE49-F238E27FC236}">
              <a16:creationId xmlns:a16="http://schemas.microsoft.com/office/drawing/2014/main" id="{00000000-0008-0000-0200-000057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56" name="AutoShape 19">
          <a:hlinkClick xmlns:r="http://schemas.openxmlformats.org/officeDocument/2006/relationships" r:id="rId22"/>
          <a:extLst>
            <a:ext uri="{FF2B5EF4-FFF2-40B4-BE49-F238E27FC236}">
              <a16:creationId xmlns:a16="http://schemas.microsoft.com/office/drawing/2014/main" id="{00000000-0008-0000-0200-000058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83820</xdr:rowOff>
    </xdr:to>
    <xdr:sp macro="" textlink="">
      <xdr:nvSpPr>
        <xdr:cNvPr id="857" name="AutoShape 20">
          <a:hlinkClick xmlns:r="http://schemas.openxmlformats.org/officeDocument/2006/relationships" r:id="rId23"/>
          <a:extLst>
            <a:ext uri="{FF2B5EF4-FFF2-40B4-BE49-F238E27FC236}">
              <a16:creationId xmlns:a16="http://schemas.microsoft.com/office/drawing/2014/main" id="{00000000-0008-0000-0200-000059030000}"/>
            </a:ext>
          </a:extLst>
        </xdr:cNvPr>
        <xdr:cNvSpPr>
          <a:spLocks noChangeArrowheads="1"/>
        </xdr:cNvSpPr>
      </xdr:nvSpPr>
      <xdr:spPr bwMode="auto">
        <a:xfrm>
          <a:off x="967740" y="47137320"/>
          <a:ext cx="449580" cy="53340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58" name="AutoShape 18">
          <a:hlinkClick xmlns:r="http://schemas.openxmlformats.org/officeDocument/2006/relationships" r:id="rId16"/>
          <a:extLst>
            <a:ext uri="{FF2B5EF4-FFF2-40B4-BE49-F238E27FC236}">
              <a16:creationId xmlns:a16="http://schemas.microsoft.com/office/drawing/2014/main" id="{00000000-0008-0000-0200-00005A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59" name="AutoShape 1">
          <a:hlinkClick xmlns:r="http://schemas.openxmlformats.org/officeDocument/2006/relationships" r:id="rId1"/>
          <a:extLst>
            <a:ext uri="{FF2B5EF4-FFF2-40B4-BE49-F238E27FC236}">
              <a16:creationId xmlns:a16="http://schemas.microsoft.com/office/drawing/2014/main" id="{00000000-0008-0000-0200-00005B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60" name="AutoShape 2">
          <a:hlinkClick xmlns:r="http://schemas.openxmlformats.org/officeDocument/2006/relationships" r:id="rId2"/>
          <a:extLst>
            <a:ext uri="{FF2B5EF4-FFF2-40B4-BE49-F238E27FC236}">
              <a16:creationId xmlns:a16="http://schemas.microsoft.com/office/drawing/2014/main" id="{00000000-0008-0000-0200-00005C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61" name="AutoShape 3">
          <a:hlinkClick xmlns:r="http://schemas.openxmlformats.org/officeDocument/2006/relationships" r:id="rId3"/>
          <a:extLst>
            <a:ext uri="{FF2B5EF4-FFF2-40B4-BE49-F238E27FC236}">
              <a16:creationId xmlns:a16="http://schemas.microsoft.com/office/drawing/2014/main" id="{00000000-0008-0000-0200-00005D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62" name="AutoShape 4">
          <a:hlinkClick xmlns:r="http://schemas.openxmlformats.org/officeDocument/2006/relationships" r:id="rId4"/>
          <a:extLst>
            <a:ext uri="{FF2B5EF4-FFF2-40B4-BE49-F238E27FC236}">
              <a16:creationId xmlns:a16="http://schemas.microsoft.com/office/drawing/2014/main" id="{00000000-0008-0000-0200-00005E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60960</xdr:rowOff>
    </xdr:to>
    <xdr:sp macro="" textlink="">
      <xdr:nvSpPr>
        <xdr:cNvPr id="863" name="AutoShape 5">
          <a:hlinkClick xmlns:r="http://schemas.openxmlformats.org/officeDocument/2006/relationships" r:id="rId5"/>
          <a:extLst>
            <a:ext uri="{FF2B5EF4-FFF2-40B4-BE49-F238E27FC236}">
              <a16:creationId xmlns:a16="http://schemas.microsoft.com/office/drawing/2014/main" id="{00000000-0008-0000-0200-00005F030000}"/>
            </a:ext>
          </a:extLst>
        </xdr:cNvPr>
        <xdr:cNvSpPr>
          <a:spLocks noChangeArrowheads="1"/>
        </xdr:cNvSpPr>
      </xdr:nvSpPr>
      <xdr:spPr bwMode="auto">
        <a:xfrm>
          <a:off x="967740" y="47137320"/>
          <a:ext cx="449580" cy="5105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33</xdr:row>
      <xdr:rowOff>53340</xdr:rowOff>
    </xdr:to>
    <xdr:sp macro="" textlink="">
      <xdr:nvSpPr>
        <xdr:cNvPr id="864" name="AutoShape 28">
          <a:hlinkClick xmlns:r="http://schemas.openxmlformats.org/officeDocument/2006/relationships" r:id="rId7"/>
          <a:extLst>
            <a:ext uri="{FF2B5EF4-FFF2-40B4-BE49-F238E27FC236}">
              <a16:creationId xmlns:a16="http://schemas.microsoft.com/office/drawing/2014/main" id="{00000000-0008-0000-0200-000060030000}"/>
            </a:ext>
          </a:extLst>
        </xdr:cNvPr>
        <xdr:cNvSpPr>
          <a:spLocks noChangeArrowheads="1"/>
        </xdr:cNvSpPr>
      </xdr:nvSpPr>
      <xdr:spPr bwMode="auto">
        <a:xfrm>
          <a:off x="967740" y="47137320"/>
          <a:ext cx="449580" cy="50292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99060</xdr:rowOff>
    </xdr:to>
    <xdr:sp macro="" textlink="">
      <xdr:nvSpPr>
        <xdr:cNvPr id="865" name="AutoShape 1">
          <a:hlinkClick xmlns:r="http://schemas.openxmlformats.org/officeDocument/2006/relationships" r:id="rId1"/>
          <a:extLst>
            <a:ext uri="{FF2B5EF4-FFF2-40B4-BE49-F238E27FC236}">
              <a16:creationId xmlns:a16="http://schemas.microsoft.com/office/drawing/2014/main" id="{00000000-0008-0000-0200-000061030000}"/>
            </a:ext>
          </a:extLst>
        </xdr:cNvPr>
        <xdr:cNvSpPr>
          <a:spLocks noChangeArrowheads="1"/>
        </xdr:cNvSpPr>
      </xdr:nvSpPr>
      <xdr:spPr bwMode="auto">
        <a:xfrm>
          <a:off x="967740" y="47137320"/>
          <a:ext cx="16764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99060</xdr:rowOff>
    </xdr:to>
    <xdr:sp macro="" textlink="">
      <xdr:nvSpPr>
        <xdr:cNvPr id="866" name="AutoShape 2">
          <a:hlinkClick xmlns:r="http://schemas.openxmlformats.org/officeDocument/2006/relationships" r:id="rId2"/>
          <a:extLst>
            <a:ext uri="{FF2B5EF4-FFF2-40B4-BE49-F238E27FC236}">
              <a16:creationId xmlns:a16="http://schemas.microsoft.com/office/drawing/2014/main" id="{00000000-0008-0000-0200-000062030000}"/>
            </a:ext>
          </a:extLst>
        </xdr:cNvPr>
        <xdr:cNvSpPr>
          <a:spLocks noChangeArrowheads="1"/>
        </xdr:cNvSpPr>
      </xdr:nvSpPr>
      <xdr:spPr bwMode="auto">
        <a:xfrm>
          <a:off x="967740" y="47137320"/>
          <a:ext cx="16764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99060</xdr:rowOff>
    </xdr:to>
    <xdr:sp macro="" textlink="">
      <xdr:nvSpPr>
        <xdr:cNvPr id="867" name="AutoShape 3">
          <a:hlinkClick xmlns:r="http://schemas.openxmlformats.org/officeDocument/2006/relationships" r:id="rId3"/>
          <a:extLst>
            <a:ext uri="{FF2B5EF4-FFF2-40B4-BE49-F238E27FC236}">
              <a16:creationId xmlns:a16="http://schemas.microsoft.com/office/drawing/2014/main" id="{00000000-0008-0000-0200-000063030000}"/>
            </a:ext>
          </a:extLst>
        </xdr:cNvPr>
        <xdr:cNvSpPr>
          <a:spLocks noChangeArrowheads="1"/>
        </xdr:cNvSpPr>
      </xdr:nvSpPr>
      <xdr:spPr bwMode="auto">
        <a:xfrm>
          <a:off x="967740" y="47137320"/>
          <a:ext cx="16764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99060</xdr:rowOff>
    </xdr:to>
    <xdr:sp macro="" textlink="">
      <xdr:nvSpPr>
        <xdr:cNvPr id="868" name="AutoShape 4">
          <a:hlinkClick xmlns:r="http://schemas.openxmlformats.org/officeDocument/2006/relationships" r:id="rId4"/>
          <a:extLst>
            <a:ext uri="{FF2B5EF4-FFF2-40B4-BE49-F238E27FC236}">
              <a16:creationId xmlns:a16="http://schemas.microsoft.com/office/drawing/2014/main" id="{00000000-0008-0000-0200-000064030000}"/>
            </a:ext>
          </a:extLst>
        </xdr:cNvPr>
        <xdr:cNvSpPr>
          <a:spLocks noChangeArrowheads="1"/>
        </xdr:cNvSpPr>
      </xdr:nvSpPr>
      <xdr:spPr bwMode="auto">
        <a:xfrm>
          <a:off x="967740" y="47137320"/>
          <a:ext cx="16764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243840</xdr:colOff>
      <xdr:row>33</xdr:row>
      <xdr:rowOff>99060</xdr:rowOff>
    </xdr:to>
    <xdr:sp macro="" textlink="">
      <xdr:nvSpPr>
        <xdr:cNvPr id="869" name="AutoShape 5">
          <a:hlinkClick xmlns:r="http://schemas.openxmlformats.org/officeDocument/2006/relationships" r:id="rId5"/>
          <a:extLst>
            <a:ext uri="{FF2B5EF4-FFF2-40B4-BE49-F238E27FC236}">
              <a16:creationId xmlns:a16="http://schemas.microsoft.com/office/drawing/2014/main" id="{00000000-0008-0000-0200-000065030000}"/>
            </a:ext>
          </a:extLst>
        </xdr:cNvPr>
        <xdr:cNvSpPr>
          <a:spLocks noChangeArrowheads="1"/>
        </xdr:cNvSpPr>
      </xdr:nvSpPr>
      <xdr:spPr bwMode="auto">
        <a:xfrm>
          <a:off x="967740" y="47137320"/>
          <a:ext cx="167640" cy="5486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34</xdr:row>
      <xdr:rowOff>114300</xdr:rowOff>
    </xdr:to>
    <xdr:sp macro="" textlink="">
      <xdr:nvSpPr>
        <xdr:cNvPr id="870" name="AutoShape 28">
          <a:hlinkClick xmlns:r="http://schemas.openxmlformats.org/officeDocument/2006/relationships" r:id="rId7"/>
          <a:extLst>
            <a:ext uri="{FF2B5EF4-FFF2-40B4-BE49-F238E27FC236}">
              <a16:creationId xmlns:a16="http://schemas.microsoft.com/office/drawing/2014/main" id="{00000000-0008-0000-0200-000066030000}"/>
            </a:ext>
          </a:extLst>
        </xdr:cNvPr>
        <xdr:cNvSpPr>
          <a:spLocks noChangeArrowheads="1"/>
        </xdr:cNvSpPr>
      </xdr:nvSpPr>
      <xdr:spPr bwMode="auto">
        <a:xfrm>
          <a:off x="967740" y="47137320"/>
          <a:ext cx="449580" cy="75438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35</xdr:row>
      <xdr:rowOff>137160</xdr:rowOff>
    </xdr:to>
    <xdr:sp macro="" textlink="">
      <xdr:nvSpPr>
        <xdr:cNvPr id="871" name="AutoShape 28">
          <a:hlinkClick xmlns:r="http://schemas.openxmlformats.org/officeDocument/2006/relationships" r:id="rId7"/>
          <a:extLst>
            <a:ext uri="{FF2B5EF4-FFF2-40B4-BE49-F238E27FC236}">
              <a16:creationId xmlns:a16="http://schemas.microsoft.com/office/drawing/2014/main" id="{00000000-0008-0000-0200-000067030000}"/>
            </a:ext>
          </a:extLst>
        </xdr:cNvPr>
        <xdr:cNvSpPr>
          <a:spLocks noChangeArrowheads="1"/>
        </xdr:cNvSpPr>
      </xdr:nvSpPr>
      <xdr:spPr bwMode="auto">
        <a:xfrm>
          <a:off x="967740" y="47137320"/>
          <a:ext cx="449580" cy="9677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72" name="AutoShape 1">
          <a:hlinkClick xmlns:r="http://schemas.openxmlformats.org/officeDocument/2006/relationships" r:id="rId1"/>
          <a:extLst>
            <a:ext uri="{FF2B5EF4-FFF2-40B4-BE49-F238E27FC236}">
              <a16:creationId xmlns:a16="http://schemas.microsoft.com/office/drawing/2014/main" id="{00000000-0008-0000-0200-000068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73" name="AutoShape 2">
          <a:hlinkClick xmlns:r="http://schemas.openxmlformats.org/officeDocument/2006/relationships" r:id="rId2"/>
          <a:extLst>
            <a:ext uri="{FF2B5EF4-FFF2-40B4-BE49-F238E27FC236}">
              <a16:creationId xmlns:a16="http://schemas.microsoft.com/office/drawing/2014/main" id="{00000000-0008-0000-0200-000069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74" name="AutoShape 3">
          <a:hlinkClick xmlns:r="http://schemas.openxmlformats.org/officeDocument/2006/relationships" r:id="rId3"/>
          <a:extLst>
            <a:ext uri="{FF2B5EF4-FFF2-40B4-BE49-F238E27FC236}">
              <a16:creationId xmlns:a16="http://schemas.microsoft.com/office/drawing/2014/main" id="{00000000-0008-0000-0200-00006A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75" name="AutoShape 4">
          <a:hlinkClick xmlns:r="http://schemas.openxmlformats.org/officeDocument/2006/relationships" r:id="rId4"/>
          <a:extLst>
            <a:ext uri="{FF2B5EF4-FFF2-40B4-BE49-F238E27FC236}">
              <a16:creationId xmlns:a16="http://schemas.microsoft.com/office/drawing/2014/main" id="{00000000-0008-0000-0200-00006B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76" name="AutoShape 5">
          <a:hlinkClick xmlns:r="http://schemas.openxmlformats.org/officeDocument/2006/relationships" r:id="rId5"/>
          <a:extLst>
            <a:ext uri="{FF2B5EF4-FFF2-40B4-BE49-F238E27FC236}">
              <a16:creationId xmlns:a16="http://schemas.microsoft.com/office/drawing/2014/main" id="{00000000-0008-0000-0200-00006C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77" name="AutoShape 6">
          <a:hlinkClick xmlns:r="http://schemas.openxmlformats.org/officeDocument/2006/relationships" r:id="rId9"/>
          <a:extLst>
            <a:ext uri="{FF2B5EF4-FFF2-40B4-BE49-F238E27FC236}">
              <a16:creationId xmlns:a16="http://schemas.microsoft.com/office/drawing/2014/main" id="{00000000-0008-0000-0200-00006D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78" name="AutoShape 7">
          <a:hlinkClick xmlns:r="http://schemas.openxmlformats.org/officeDocument/2006/relationships" r:id="rId10"/>
          <a:extLst>
            <a:ext uri="{FF2B5EF4-FFF2-40B4-BE49-F238E27FC236}">
              <a16:creationId xmlns:a16="http://schemas.microsoft.com/office/drawing/2014/main" id="{00000000-0008-0000-0200-00006E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79" name="AutoShape 8">
          <a:hlinkClick xmlns:r="http://schemas.openxmlformats.org/officeDocument/2006/relationships" r:id="rId11"/>
          <a:extLst>
            <a:ext uri="{FF2B5EF4-FFF2-40B4-BE49-F238E27FC236}">
              <a16:creationId xmlns:a16="http://schemas.microsoft.com/office/drawing/2014/main" id="{00000000-0008-0000-0200-00006F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0" name="AutoShape 9">
          <a:hlinkClick xmlns:r="http://schemas.openxmlformats.org/officeDocument/2006/relationships" r:id="rId12"/>
          <a:extLst>
            <a:ext uri="{FF2B5EF4-FFF2-40B4-BE49-F238E27FC236}">
              <a16:creationId xmlns:a16="http://schemas.microsoft.com/office/drawing/2014/main" id="{00000000-0008-0000-0200-000070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1" name="AutoShape 10">
          <a:hlinkClick xmlns:r="http://schemas.openxmlformats.org/officeDocument/2006/relationships" r:id="rId13"/>
          <a:extLst>
            <a:ext uri="{FF2B5EF4-FFF2-40B4-BE49-F238E27FC236}">
              <a16:creationId xmlns:a16="http://schemas.microsoft.com/office/drawing/2014/main" id="{00000000-0008-0000-0200-000071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2" name="AutoShape 11">
          <a:hlinkClick xmlns:r="http://schemas.openxmlformats.org/officeDocument/2006/relationships" r:id="rId14"/>
          <a:extLst>
            <a:ext uri="{FF2B5EF4-FFF2-40B4-BE49-F238E27FC236}">
              <a16:creationId xmlns:a16="http://schemas.microsoft.com/office/drawing/2014/main" id="{00000000-0008-0000-0200-000072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3" name="AutoShape 12">
          <a:hlinkClick xmlns:r="http://schemas.openxmlformats.org/officeDocument/2006/relationships" r:id="rId15"/>
          <a:extLst>
            <a:ext uri="{FF2B5EF4-FFF2-40B4-BE49-F238E27FC236}">
              <a16:creationId xmlns:a16="http://schemas.microsoft.com/office/drawing/2014/main" id="{00000000-0008-0000-0200-000073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4" name="AutoShape 13">
          <a:hlinkClick xmlns:r="http://schemas.openxmlformats.org/officeDocument/2006/relationships" r:id="rId17"/>
          <a:extLst>
            <a:ext uri="{FF2B5EF4-FFF2-40B4-BE49-F238E27FC236}">
              <a16:creationId xmlns:a16="http://schemas.microsoft.com/office/drawing/2014/main" id="{00000000-0008-0000-0200-000074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5" name="AutoShape 14">
          <a:hlinkClick xmlns:r="http://schemas.openxmlformats.org/officeDocument/2006/relationships" r:id="rId18"/>
          <a:extLst>
            <a:ext uri="{FF2B5EF4-FFF2-40B4-BE49-F238E27FC236}">
              <a16:creationId xmlns:a16="http://schemas.microsoft.com/office/drawing/2014/main" id="{00000000-0008-0000-0200-000075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6" name="AutoShape 15">
          <a:hlinkClick xmlns:r="http://schemas.openxmlformats.org/officeDocument/2006/relationships" r:id="rId19"/>
          <a:extLst>
            <a:ext uri="{FF2B5EF4-FFF2-40B4-BE49-F238E27FC236}">
              <a16:creationId xmlns:a16="http://schemas.microsoft.com/office/drawing/2014/main" id="{00000000-0008-0000-0200-000076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7" name="AutoShape 16">
          <a:hlinkClick xmlns:r="http://schemas.openxmlformats.org/officeDocument/2006/relationships" r:id="rId20"/>
          <a:extLst>
            <a:ext uri="{FF2B5EF4-FFF2-40B4-BE49-F238E27FC236}">
              <a16:creationId xmlns:a16="http://schemas.microsoft.com/office/drawing/2014/main" id="{00000000-0008-0000-0200-000077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8" name="AutoShape 17">
          <a:hlinkClick xmlns:r="http://schemas.openxmlformats.org/officeDocument/2006/relationships" r:id="rId21"/>
          <a:extLst>
            <a:ext uri="{FF2B5EF4-FFF2-40B4-BE49-F238E27FC236}">
              <a16:creationId xmlns:a16="http://schemas.microsoft.com/office/drawing/2014/main" id="{00000000-0008-0000-0200-000078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89" name="AutoShape 18">
          <a:hlinkClick xmlns:r="http://schemas.openxmlformats.org/officeDocument/2006/relationships" r:id="rId16"/>
          <a:extLst>
            <a:ext uri="{FF2B5EF4-FFF2-40B4-BE49-F238E27FC236}">
              <a16:creationId xmlns:a16="http://schemas.microsoft.com/office/drawing/2014/main" id="{00000000-0008-0000-0200-000079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0" name="AutoShape 19">
          <a:hlinkClick xmlns:r="http://schemas.openxmlformats.org/officeDocument/2006/relationships" r:id="rId22"/>
          <a:extLst>
            <a:ext uri="{FF2B5EF4-FFF2-40B4-BE49-F238E27FC236}">
              <a16:creationId xmlns:a16="http://schemas.microsoft.com/office/drawing/2014/main" id="{00000000-0008-0000-0200-00007A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1" name="AutoShape 20">
          <a:hlinkClick xmlns:r="http://schemas.openxmlformats.org/officeDocument/2006/relationships" r:id="rId23"/>
          <a:extLst>
            <a:ext uri="{FF2B5EF4-FFF2-40B4-BE49-F238E27FC236}">
              <a16:creationId xmlns:a16="http://schemas.microsoft.com/office/drawing/2014/main" id="{00000000-0008-0000-0200-00007B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2" name="AutoShape 1">
          <a:hlinkClick xmlns:r="http://schemas.openxmlformats.org/officeDocument/2006/relationships" r:id="rId1"/>
          <a:extLst>
            <a:ext uri="{FF2B5EF4-FFF2-40B4-BE49-F238E27FC236}">
              <a16:creationId xmlns:a16="http://schemas.microsoft.com/office/drawing/2014/main" id="{00000000-0008-0000-0200-00007C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3" name="AutoShape 2">
          <a:hlinkClick xmlns:r="http://schemas.openxmlformats.org/officeDocument/2006/relationships" r:id="rId2"/>
          <a:extLst>
            <a:ext uri="{FF2B5EF4-FFF2-40B4-BE49-F238E27FC236}">
              <a16:creationId xmlns:a16="http://schemas.microsoft.com/office/drawing/2014/main" id="{00000000-0008-0000-0200-00007D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4" name="AutoShape 3">
          <a:hlinkClick xmlns:r="http://schemas.openxmlformats.org/officeDocument/2006/relationships" r:id="rId3"/>
          <a:extLst>
            <a:ext uri="{FF2B5EF4-FFF2-40B4-BE49-F238E27FC236}">
              <a16:creationId xmlns:a16="http://schemas.microsoft.com/office/drawing/2014/main" id="{00000000-0008-0000-0200-00007E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5" name="AutoShape 4">
          <a:hlinkClick xmlns:r="http://schemas.openxmlformats.org/officeDocument/2006/relationships" r:id="rId4"/>
          <a:extLst>
            <a:ext uri="{FF2B5EF4-FFF2-40B4-BE49-F238E27FC236}">
              <a16:creationId xmlns:a16="http://schemas.microsoft.com/office/drawing/2014/main" id="{00000000-0008-0000-0200-00007F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6" name="AutoShape 5">
          <a:hlinkClick xmlns:r="http://schemas.openxmlformats.org/officeDocument/2006/relationships" r:id="rId5"/>
          <a:extLst>
            <a:ext uri="{FF2B5EF4-FFF2-40B4-BE49-F238E27FC236}">
              <a16:creationId xmlns:a16="http://schemas.microsoft.com/office/drawing/2014/main" id="{00000000-0008-0000-0200-000080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7" name="AutoShape 6">
          <a:hlinkClick xmlns:r="http://schemas.openxmlformats.org/officeDocument/2006/relationships" r:id="rId9"/>
          <a:extLst>
            <a:ext uri="{FF2B5EF4-FFF2-40B4-BE49-F238E27FC236}">
              <a16:creationId xmlns:a16="http://schemas.microsoft.com/office/drawing/2014/main" id="{00000000-0008-0000-0200-000081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8" name="AutoShape 7">
          <a:hlinkClick xmlns:r="http://schemas.openxmlformats.org/officeDocument/2006/relationships" r:id="rId10"/>
          <a:extLst>
            <a:ext uri="{FF2B5EF4-FFF2-40B4-BE49-F238E27FC236}">
              <a16:creationId xmlns:a16="http://schemas.microsoft.com/office/drawing/2014/main" id="{00000000-0008-0000-0200-000082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899" name="AutoShape 8">
          <a:hlinkClick xmlns:r="http://schemas.openxmlformats.org/officeDocument/2006/relationships" r:id="rId11"/>
          <a:extLst>
            <a:ext uri="{FF2B5EF4-FFF2-40B4-BE49-F238E27FC236}">
              <a16:creationId xmlns:a16="http://schemas.microsoft.com/office/drawing/2014/main" id="{00000000-0008-0000-0200-000083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0" name="AutoShape 9">
          <a:hlinkClick xmlns:r="http://schemas.openxmlformats.org/officeDocument/2006/relationships" r:id="rId12"/>
          <a:extLst>
            <a:ext uri="{FF2B5EF4-FFF2-40B4-BE49-F238E27FC236}">
              <a16:creationId xmlns:a16="http://schemas.microsoft.com/office/drawing/2014/main" id="{00000000-0008-0000-0200-000084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1" name="AutoShape 10">
          <a:hlinkClick xmlns:r="http://schemas.openxmlformats.org/officeDocument/2006/relationships" r:id="rId13"/>
          <a:extLst>
            <a:ext uri="{FF2B5EF4-FFF2-40B4-BE49-F238E27FC236}">
              <a16:creationId xmlns:a16="http://schemas.microsoft.com/office/drawing/2014/main" id="{00000000-0008-0000-0200-000085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2" name="AutoShape 11">
          <a:hlinkClick xmlns:r="http://schemas.openxmlformats.org/officeDocument/2006/relationships" r:id="rId14"/>
          <a:extLst>
            <a:ext uri="{FF2B5EF4-FFF2-40B4-BE49-F238E27FC236}">
              <a16:creationId xmlns:a16="http://schemas.microsoft.com/office/drawing/2014/main" id="{00000000-0008-0000-0200-000086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3" name="AutoShape 12">
          <a:hlinkClick xmlns:r="http://schemas.openxmlformats.org/officeDocument/2006/relationships" r:id="rId15"/>
          <a:extLst>
            <a:ext uri="{FF2B5EF4-FFF2-40B4-BE49-F238E27FC236}">
              <a16:creationId xmlns:a16="http://schemas.microsoft.com/office/drawing/2014/main" id="{00000000-0008-0000-0200-000087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4" name="AutoShape 13">
          <a:hlinkClick xmlns:r="http://schemas.openxmlformats.org/officeDocument/2006/relationships" r:id="rId17"/>
          <a:extLst>
            <a:ext uri="{FF2B5EF4-FFF2-40B4-BE49-F238E27FC236}">
              <a16:creationId xmlns:a16="http://schemas.microsoft.com/office/drawing/2014/main" id="{00000000-0008-0000-0200-000088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5" name="AutoShape 14">
          <a:hlinkClick xmlns:r="http://schemas.openxmlformats.org/officeDocument/2006/relationships" r:id="rId18"/>
          <a:extLst>
            <a:ext uri="{FF2B5EF4-FFF2-40B4-BE49-F238E27FC236}">
              <a16:creationId xmlns:a16="http://schemas.microsoft.com/office/drawing/2014/main" id="{00000000-0008-0000-0200-000089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6" name="AutoShape 15">
          <a:hlinkClick xmlns:r="http://schemas.openxmlformats.org/officeDocument/2006/relationships" r:id="rId19"/>
          <a:extLst>
            <a:ext uri="{FF2B5EF4-FFF2-40B4-BE49-F238E27FC236}">
              <a16:creationId xmlns:a16="http://schemas.microsoft.com/office/drawing/2014/main" id="{00000000-0008-0000-0200-00008A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7" name="AutoShape 16">
          <a:hlinkClick xmlns:r="http://schemas.openxmlformats.org/officeDocument/2006/relationships" r:id="rId20"/>
          <a:extLst>
            <a:ext uri="{FF2B5EF4-FFF2-40B4-BE49-F238E27FC236}">
              <a16:creationId xmlns:a16="http://schemas.microsoft.com/office/drawing/2014/main" id="{00000000-0008-0000-0200-00008B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8" name="AutoShape 17">
          <a:hlinkClick xmlns:r="http://schemas.openxmlformats.org/officeDocument/2006/relationships" r:id="rId21"/>
          <a:extLst>
            <a:ext uri="{FF2B5EF4-FFF2-40B4-BE49-F238E27FC236}">
              <a16:creationId xmlns:a16="http://schemas.microsoft.com/office/drawing/2014/main" id="{00000000-0008-0000-0200-00008C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09" name="AutoShape 18">
          <a:hlinkClick xmlns:r="http://schemas.openxmlformats.org/officeDocument/2006/relationships" r:id="rId16"/>
          <a:extLst>
            <a:ext uri="{FF2B5EF4-FFF2-40B4-BE49-F238E27FC236}">
              <a16:creationId xmlns:a16="http://schemas.microsoft.com/office/drawing/2014/main" id="{00000000-0008-0000-0200-00008D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10" name="AutoShape 19">
          <a:hlinkClick xmlns:r="http://schemas.openxmlformats.org/officeDocument/2006/relationships" r:id="rId22"/>
          <a:extLst>
            <a:ext uri="{FF2B5EF4-FFF2-40B4-BE49-F238E27FC236}">
              <a16:creationId xmlns:a16="http://schemas.microsoft.com/office/drawing/2014/main" id="{00000000-0008-0000-0200-00008E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37</xdr:row>
      <xdr:rowOff>106680</xdr:rowOff>
    </xdr:to>
    <xdr:sp macro="" textlink="">
      <xdr:nvSpPr>
        <xdr:cNvPr id="911" name="AutoShape 20">
          <a:hlinkClick xmlns:r="http://schemas.openxmlformats.org/officeDocument/2006/relationships" r:id="rId23"/>
          <a:extLst>
            <a:ext uri="{FF2B5EF4-FFF2-40B4-BE49-F238E27FC236}">
              <a16:creationId xmlns:a16="http://schemas.microsoft.com/office/drawing/2014/main" id="{00000000-0008-0000-0200-00008F030000}"/>
            </a:ext>
          </a:extLst>
        </xdr:cNvPr>
        <xdr:cNvSpPr>
          <a:spLocks noChangeArrowheads="1"/>
        </xdr:cNvSpPr>
      </xdr:nvSpPr>
      <xdr:spPr bwMode="auto">
        <a:xfrm>
          <a:off x="967740" y="47137320"/>
          <a:ext cx="449580" cy="131826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35</xdr:row>
      <xdr:rowOff>137160</xdr:rowOff>
    </xdr:to>
    <xdr:sp macro="" textlink="">
      <xdr:nvSpPr>
        <xdr:cNvPr id="912" name="AutoShape 28">
          <a:hlinkClick xmlns:r="http://schemas.openxmlformats.org/officeDocument/2006/relationships" r:id="rId7"/>
          <a:extLst>
            <a:ext uri="{FF2B5EF4-FFF2-40B4-BE49-F238E27FC236}">
              <a16:creationId xmlns:a16="http://schemas.microsoft.com/office/drawing/2014/main" id="{00000000-0008-0000-0200-000090030000}"/>
            </a:ext>
          </a:extLst>
        </xdr:cNvPr>
        <xdr:cNvSpPr>
          <a:spLocks noChangeArrowheads="1"/>
        </xdr:cNvSpPr>
      </xdr:nvSpPr>
      <xdr:spPr bwMode="auto">
        <a:xfrm>
          <a:off x="967740" y="47137320"/>
          <a:ext cx="449580" cy="967740"/>
        </a:xfrm>
        <a:prstGeom prst="rect">
          <a:avLst/>
        </a:prstGeom>
        <a:noFill/>
        <a:ln w="9525" cap="flat">
          <a:noFill/>
          <a:round/>
          <a:headEnd/>
          <a:tailEnd/>
        </a:ln>
        <a:effectLst/>
      </xdr:spPr>
    </xdr:sp>
    <xdr:clientData/>
  </xdr:twoCellAnchor>
  <xdr:twoCellAnchor>
    <xdr:from>
      <xdr:col>2</xdr:col>
      <xdr:colOff>76200</xdr:colOff>
      <xdr:row>31</xdr:row>
      <xdr:rowOff>0</xdr:rowOff>
    </xdr:from>
    <xdr:to>
      <xdr:col>2</xdr:col>
      <xdr:colOff>525780</xdr:colOff>
      <xdr:row>35</xdr:row>
      <xdr:rowOff>137160</xdr:rowOff>
    </xdr:to>
    <xdr:sp macro="" textlink="">
      <xdr:nvSpPr>
        <xdr:cNvPr id="913" name="AutoShape 28">
          <a:hlinkClick xmlns:r="http://schemas.openxmlformats.org/officeDocument/2006/relationships" r:id="rId7"/>
          <a:extLst>
            <a:ext uri="{FF2B5EF4-FFF2-40B4-BE49-F238E27FC236}">
              <a16:creationId xmlns:a16="http://schemas.microsoft.com/office/drawing/2014/main" id="{00000000-0008-0000-0200-000091030000}"/>
            </a:ext>
          </a:extLst>
        </xdr:cNvPr>
        <xdr:cNvSpPr>
          <a:spLocks noChangeArrowheads="1"/>
        </xdr:cNvSpPr>
      </xdr:nvSpPr>
      <xdr:spPr bwMode="auto">
        <a:xfrm>
          <a:off x="967740" y="47137320"/>
          <a:ext cx="449580" cy="96774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114300</xdr:rowOff>
    </xdr:to>
    <xdr:sp macro="" textlink="">
      <xdr:nvSpPr>
        <xdr:cNvPr id="914" name="AutoShape 1">
          <a:hlinkClick xmlns:r="http://schemas.openxmlformats.org/officeDocument/2006/relationships" r:id="rId1"/>
          <a:extLst>
            <a:ext uri="{FF2B5EF4-FFF2-40B4-BE49-F238E27FC236}">
              <a16:creationId xmlns:a16="http://schemas.microsoft.com/office/drawing/2014/main" id="{00000000-0008-0000-0200-000092030000}"/>
            </a:ext>
          </a:extLst>
        </xdr:cNvPr>
        <xdr:cNvSpPr>
          <a:spLocks noChangeArrowheads="1"/>
        </xdr:cNvSpPr>
      </xdr:nvSpPr>
      <xdr:spPr bwMode="auto">
        <a:xfrm>
          <a:off x="0" y="48310800"/>
          <a:ext cx="160020" cy="15240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114300</xdr:rowOff>
    </xdr:to>
    <xdr:sp macro="" textlink="">
      <xdr:nvSpPr>
        <xdr:cNvPr id="915" name="AutoShape 2">
          <a:hlinkClick xmlns:r="http://schemas.openxmlformats.org/officeDocument/2006/relationships" r:id="rId2"/>
          <a:extLst>
            <a:ext uri="{FF2B5EF4-FFF2-40B4-BE49-F238E27FC236}">
              <a16:creationId xmlns:a16="http://schemas.microsoft.com/office/drawing/2014/main" id="{00000000-0008-0000-0200-000093030000}"/>
            </a:ext>
          </a:extLst>
        </xdr:cNvPr>
        <xdr:cNvSpPr>
          <a:spLocks noChangeArrowheads="1"/>
        </xdr:cNvSpPr>
      </xdr:nvSpPr>
      <xdr:spPr bwMode="auto">
        <a:xfrm>
          <a:off x="0" y="48310800"/>
          <a:ext cx="160020" cy="15240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114300</xdr:rowOff>
    </xdr:to>
    <xdr:sp macro="" textlink="">
      <xdr:nvSpPr>
        <xdr:cNvPr id="916" name="AutoShape 3">
          <a:hlinkClick xmlns:r="http://schemas.openxmlformats.org/officeDocument/2006/relationships" r:id="rId3"/>
          <a:extLst>
            <a:ext uri="{FF2B5EF4-FFF2-40B4-BE49-F238E27FC236}">
              <a16:creationId xmlns:a16="http://schemas.microsoft.com/office/drawing/2014/main" id="{00000000-0008-0000-0200-000094030000}"/>
            </a:ext>
          </a:extLst>
        </xdr:cNvPr>
        <xdr:cNvSpPr>
          <a:spLocks noChangeArrowheads="1"/>
        </xdr:cNvSpPr>
      </xdr:nvSpPr>
      <xdr:spPr bwMode="auto">
        <a:xfrm>
          <a:off x="0" y="48310800"/>
          <a:ext cx="160020" cy="15240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114300</xdr:rowOff>
    </xdr:to>
    <xdr:sp macro="" textlink="">
      <xdr:nvSpPr>
        <xdr:cNvPr id="917" name="AutoShape 4">
          <a:hlinkClick xmlns:r="http://schemas.openxmlformats.org/officeDocument/2006/relationships" r:id="rId4"/>
          <a:extLst>
            <a:ext uri="{FF2B5EF4-FFF2-40B4-BE49-F238E27FC236}">
              <a16:creationId xmlns:a16="http://schemas.microsoft.com/office/drawing/2014/main" id="{00000000-0008-0000-0200-000095030000}"/>
            </a:ext>
          </a:extLst>
        </xdr:cNvPr>
        <xdr:cNvSpPr>
          <a:spLocks noChangeArrowheads="1"/>
        </xdr:cNvSpPr>
      </xdr:nvSpPr>
      <xdr:spPr bwMode="auto">
        <a:xfrm>
          <a:off x="0" y="48310800"/>
          <a:ext cx="160020" cy="15240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114300</xdr:rowOff>
    </xdr:to>
    <xdr:sp macro="" textlink="">
      <xdr:nvSpPr>
        <xdr:cNvPr id="918" name="AutoShape 5">
          <a:hlinkClick xmlns:r="http://schemas.openxmlformats.org/officeDocument/2006/relationships" r:id="rId5"/>
          <a:extLst>
            <a:ext uri="{FF2B5EF4-FFF2-40B4-BE49-F238E27FC236}">
              <a16:creationId xmlns:a16="http://schemas.microsoft.com/office/drawing/2014/main" id="{00000000-0008-0000-0200-000096030000}"/>
            </a:ext>
          </a:extLst>
        </xdr:cNvPr>
        <xdr:cNvSpPr>
          <a:spLocks noChangeArrowheads="1"/>
        </xdr:cNvSpPr>
      </xdr:nvSpPr>
      <xdr:spPr bwMode="auto">
        <a:xfrm>
          <a:off x="0" y="48310800"/>
          <a:ext cx="160020" cy="15240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60960</xdr:rowOff>
    </xdr:to>
    <xdr:sp macro="" textlink="">
      <xdr:nvSpPr>
        <xdr:cNvPr id="919" name="AutoShape 26">
          <a:hlinkClick xmlns:r="http://schemas.openxmlformats.org/officeDocument/2006/relationships" r:id="rId29"/>
          <a:extLst>
            <a:ext uri="{FF2B5EF4-FFF2-40B4-BE49-F238E27FC236}">
              <a16:creationId xmlns:a16="http://schemas.microsoft.com/office/drawing/2014/main" id="{00000000-0008-0000-0200-000097030000}"/>
            </a:ext>
          </a:extLst>
        </xdr:cNvPr>
        <xdr:cNvSpPr>
          <a:spLocks noChangeArrowheads="1"/>
        </xdr:cNvSpPr>
      </xdr:nvSpPr>
      <xdr:spPr bwMode="auto">
        <a:xfrm>
          <a:off x="0" y="48310800"/>
          <a:ext cx="160020" cy="9906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114300</xdr:rowOff>
    </xdr:to>
    <xdr:sp macro="" textlink="">
      <xdr:nvSpPr>
        <xdr:cNvPr id="920" name="AutoShape 27">
          <a:hlinkClick xmlns:r="http://schemas.openxmlformats.org/officeDocument/2006/relationships" r:id="rId6"/>
          <a:extLst>
            <a:ext uri="{FF2B5EF4-FFF2-40B4-BE49-F238E27FC236}">
              <a16:creationId xmlns:a16="http://schemas.microsoft.com/office/drawing/2014/main" id="{00000000-0008-0000-0200-000098030000}"/>
            </a:ext>
          </a:extLst>
        </xdr:cNvPr>
        <xdr:cNvSpPr>
          <a:spLocks noChangeArrowheads="1"/>
        </xdr:cNvSpPr>
      </xdr:nvSpPr>
      <xdr:spPr bwMode="auto">
        <a:xfrm>
          <a:off x="0" y="48310800"/>
          <a:ext cx="160020" cy="15240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114300</xdr:rowOff>
    </xdr:to>
    <xdr:sp macro="" textlink="">
      <xdr:nvSpPr>
        <xdr:cNvPr id="921" name="AutoShape 28">
          <a:hlinkClick xmlns:r="http://schemas.openxmlformats.org/officeDocument/2006/relationships" r:id="rId7"/>
          <a:extLst>
            <a:ext uri="{FF2B5EF4-FFF2-40B4-BE49-F238E27FC236}">
              <a16:creationId xmlns:a16="http://schemas.microsoft.com/office/drawing/2014/main" id="{00000000-0008-0000-0200-000099030000}"/>
            </a:ext>
          </a:extLst>
        </xdr:cNvPr>
        <xdr:cNvSpPr>
          <a:spLocks noChangeArrowheads="1"/>
        </xdr:cNvSpPr>
      </xdr:nvSpPr>
      <xdr:spPr bwMode="auto">
        <a:xfrm>
          <a:off x="0" y="48310800"/>
          <a:ext cx="160020" cy="152400"/>
        </a:xfrm>
        <a:prstGeom prst="rect">
          <a:avLst/>
        </a:prstGeom>
        <a:noFill/>
        <a:ln w="9525" cap="flat">
          <a:noFill/>
          <a:round/>
          <a:headEnd/>
          <a:tailEnd/>
        </a:ln>
        <a:effectLst/>
      </xdr:spPr>
    </xdr:sp>
    <xdr:clientData/>
  </xdr:twoCellAnchor>
  <xdr:twoCellAnchor>
    <xdr:from>
      <xdr:col>1</xdr:col>
      <xdr:colOff>0</xdr:colOff>
      <xdr:row>36</xdr:row>
      <xdr:rowOff>152400</xdr:rowOff>
    </xdr:from>
    <xdr:to>
      <xdr:col>1</xdr:col>
      <xdr:colOff>160020</xdr:colOff>
      <xdr:row>37</xdr:row>
      <xdr:rowOff>114300</xdr:rowOff>
    </xdr:to>
    <xdr:sp macro="" textlink="">
      <xdr:nvSpPr>
        <xdr:cNvPr id="922" name="AutoShape 29">
          <a:hlinkClick xmlns:r="http://schemas.openxmlformats.org/officeDocument/2006/relationships" r:id="rId8"/>
          <a:extLst>
            <a:ext uri="{FF2B5EF4-FFF2-40B4-BE49-F238E27FC236}">
              <a16:creationId xmlns:a16="http://schemas.microsoft.com/office/drawing/2014/main" id="{00000000-0008-0000-0200-00009A030000}"/>
            </a:ext>
          </a:extLst>
        </xdr:cNvPr>
        <xdr:cNvSpPr>
          <a:spLocks noChangeArrowheads="1"/>
        </xdr:cNvSpPr>
      </xdr:nvSpPr>
      <xdr:spPr bwMode="auto">
        <a:xfrm>
          <a:off x="0" y="48310800"/>
          <a:ext cx="160020" cy="152400"/>
        </a:xfrm>
        <a:prstGeom prst="rect">
          <a:avLst/>
        </a:prstGeom>
        <a:noFill/>
        <a:ln w="9525" cap="flat">
          <a:noFill/>
          <a:round/>
          <a:headEnd/>
          <a:tailEnd/>
        </a:ln>
        <a:effectLst/>
      </xdr:spPr>
    </xdr:sp>
    <xdr:clientData/>
  </xdr:twoCellAnchor>
  <xdr:twoCellAnchor>
    <xdr:from>
      <xdr:col>1</xdr:col>
      <xdr:colOff>0</xdr:colOff>
      <xdr:row>19</xdr:row>
      <xdr:rowOff>0</xdr:rowOff>
    </xdr:from>
    <xdr:to>
      <xdr:col>1</xdr:col>
      <xdr:colOff>45720</xdr:colOff>
      <xdr:row>19</xdr:row>
      <xdr:rowOff>304800</xdr:rowOff>
    </xdr:to>
    <xdr:sp macro="" textlink="">
      <xdr:nvSpPr>
        <xdr:cNvPr id="923" name="AutoShape 20">
          <a:hlinkClick xmlns:r="http://schemas.openxmlformats.org/officeDocument/2006/relationships" r:id="rId23"/>
          <a:extLst>
            <a:ext uri="{FF2B5EF4-FFF2-40B4-BE49-F238E27FC236}">
              <a16:creationId xmlns:a16="http://schemas.microsoft.com/office/drawing/2014/main" id="{00000000-0008-0000-0200-00009B030000}"/>
            </a:ext>
          </a:extLst>
        </xdr:cNvPr>
        <xdr:cNvSpPr>
          <a:spLocks noChangeArrowheads="1"/>
        </xdr:cNvSpPr>
      </xdr:nvSpPr>
      <xdr:spPr bwMode="auto">
        <a:xfrm>
          <a:off x="0" y="30906720"/>
          <a:ext cx="45720" cy="304800"/>
        </a:xfrm>
        <a:prstGeom prst="rect">
          <a:avLst/>
        </a:prstGeom>
        <a:noFill/>
        <a:ln w="9525">
          <a:noFill/>
          <a:round/>
          <a:headEnd/>
          <a:tailEnd/>
        </a:ln>
        <a:effectLst/>
      </xdr:spPr>
    </xdr:sp>
    <xdr:clientData/>
  </xdr:twoCellAnchor>
  <xdr:twoCellAnchor editAs="oneCell">
    <xdr:from>
      <xdr:col>1</xdr:col>
      <xdr:colOff>0</xdr:colOff>
      <xdr:row>25</xdr:row>
      <xdr:rowOff>0</xdr:rowOff>
    </xdr:from>
    <xdr:to>
      <xdr:col>1</xdr:col>
      <xdr:colOff>45720</xdr:colOff>
      <xdr:row>25</xdr:row>
      <xdr:rowOff>167640</xdr:rowOff>
    </xdr:to>
    <xdr:sp macro="" textlink="">
      <xdr:nvSpPr>
        <xdr:cNvPr id="924" name="AutoShape 1" descr="imgEditar">
          <a:hlinkClick xmlns:r="http://schemas.openxmlformats.org/officeDocument/2006/relationships" r:id="rId1"/>
          <a:extLst>
            <a:ext uri="{FF2B5EF4-FFF2-40B4-BE49-F238E27FC236}">
              <a16:creationId xmlns:a16="http://schemas.microsoft.com/office/drawing/2014/main" id="{00000000-0008-0000-0200-00009C030000}"/>
            </a:ext>
          </a:extLst>
        </xdr:cNvPr>
        <xdr:cNvSpPr>
          <a:spLocks noChangeAspect="1" noChangeArrowheads="1"/>
        </xdr:cNvSpPr>
      </xdr:nvSpPr>
      <xdr:spPr bwMode="auto">
        <a:xfrm>
          <a:off x="0" y="37719000"/>
          <a:ext cx="45720" cy="16764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45720</xdr:colOff>
      <xdr:row>25</xdr:row>
      <xdr:rowOff>167640</xdr:rowOff>
    </xdr:to>
    <xdr:sp macro="" textlink="">
      <xdr:nvSpPr>
        <xdr:cNvPr id="925" name="AutoShape 2" descr="imgEditar">
          <a:hlinkClick xmlns:r="http://schemas.openxmlformats.org/officeDocument/2006/relationships" r:id="rId2"/>
          <a:extLst>
            <a:ext uri="{FF2B5EF4-FFF2-40B4-BE49-F238E27FC236}">
              <a16:creationId xmlns:a16="http://schemas.microsoft.com/office/drawing/2014/main" id="{00000000-0008-0000-0200-00009D030000}"/>
            </a:ext>
          </a:extLst>
        </xdr:cNvPr>
        <xdr:cNvSpPr>
          <a:spLocks noChangeAspect="1" noChangeArrowheads="1"/>
        </xdr:cNvSpPr>
      </xdr:nvSpPr>
      <xdr:spPr bwMode="auto">
        <a:xfrm>
          <a:off x="0" y="37719000"/>
          <a:ext cx="45720" cy="16764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45720</xdr:colOff>
      <xdr:row>25</xdr:row>
      <xdr:rowOff>167640</xdr:rowOff>
    </xdr:to>
    <xdr:sp macro="" textlink="">
      <xdr:nvSpPr>
        <xdr:cNvPr id="926" name="AutoShape 3" descr="imgEditar">
          <a:hlinkClick xmlns:r="http://schemas.openxmlformats.org/officeDocument/2006/relationships" r:id="rId3"/>
          <a:extLst>
            <a:ext uri="{FF2B5EF4-FFF2-40B4-BE49-F238E27FC236}">
              <a16:creationId xmlns:a16="http://schemas.microsoft.com/office/drawing/2014/main" id="{00000000-0008-0000-0200-00009E030000}"/>
            </a:ext>
          </a:extLst>
        </xdr:cNvPr>
        <xdr:cNvSpPr>
          <a:spLocks noChangeAspect="1" noChangeArrowheads="1"/>
        </xdr:cNvSpPr>
      </xdr:nvSpPr>
      <xdr:spPr bwMode="auto">
        <a:xfrm>
          <a:off x="0" y="37719000"/>
          <a:ext cx="45720" cy="16764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45720</xdr:colOff>
      <xdr:row>25</xdr:row>
      <xdr:rowOff>167640</xdr:rowOff>
    </xdr:to>
    <xdr:sp macro="" textlink="">
      <xdr:nvSpPr>
        <xdr:cNvPr id="927" name="AutoShape 4" descr="imgEditar">
          <a:hlinkClick xmlns:r="http://schemas.openxmlformats.org/officeDocument/2006/relationships" r:id="rId4"/>
          <a:extLst>
            <a:ext uri="{FF2B5EF4-FFF2-40B4-BE49-F238E27FC236}">
              <a16:creationId xmlns:a16="http://schemas.microsoft.com/office/drawing/2014/main" id="{00000000-0008-0000-0200-00009F030000}"/>
            </a:ext>
          </a:extLst>
        </xdr:cNvPr>
        <xdr:cNvSpPr>
          <a:spLocks noChangeAspect="1" noChangeArrowheads="1"/>
        </xdr:cNvSpPr>
      </xdr:nvSpPr>
      <xdr:spPr bwMode="auto">
        <a:xfrm>
          <a:off x="0" y="37719000"/>
          <a:ext cx="45720" cy="16764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45720</xdr:colOff>
      <xdr:row>25</xdr:row>
      <xdr:rowOff>167640</xdr:rowOff>
    </xdr:to>
    <xdr:sp macro="" textlink="">
      <xdr:nvSpPr>
        <xdr:cNvPr id="928" name="AutoShape 5" descr="imgEditar">
          <a:hlinkClick xmlns:r="http://schemas.openxmlformats.org/officeDocument/2006/relationships" r:id="rId5"/>
          <a:extLst>
            <a:ext uri="{FF2B5EF4-FFF2-40B4-BE49-F238E27FC236}">
              <a16:creationId xmlns:a16="http://schemas.microsoft.com/office/drawing/2014/main" id="{00000000-0008-0000-0200-0000A0030000}"/>
            </a:ext>
          </a:extLst>
        </xdr:cNvPr>
        <xdr:cNvSpPr>
          <a:spLocks noChangeAspect="1" noChangeArrowheads="1"/>
        </xdr:cNvSpPr>
      </xdr:nvSpPr>
      <xdr:spPr bwMode="auto">
        <a:xfrm>
          <a:off x="0" y="37719000"/>
          <a:ext cx="45720" cy="167640"/>
        </a:xfrm>
        <a:prstGeom prst="rect">
          <a:avLst/>
        </a:prstGeom>
        <a:noFill/>
        <a:ln w="9525">
          <a:noFill/>
          <a:miter lim="800000"/>
          <a:headEnd/>
          <a:tailEnd/>
        </a:ln>
      </xdr:spPr>
    </xdr:sp>
    <xdr:clientData/>
  </xdr:twoCellAnchor>
  <xdr:twoCellAnchor editAs="oneCell">
    <xdr:from>
      <xdr:col>1</xdr:col>
      <xdr:colOff>0</xdr:colOff>
      <xdr:row>25</xdr:row>
      <xdr:rowOff>0</xdr:rowOff>
    </xdr:from>
    <xdr:to>
      <xdr:col>1</xdr:col>
      <xdr:colOff>45720</xdr:colOff>
      <xdr:row>25</xdr:row>
      <xdr:rowOff>167640</xdr:rowOff>
    </xdr:to>
    <xdr:sp macro="" textlink="">
      <xdr:nvSpPr>
        <xdr:cNvPr id="929" name="AutoShape 6" descr="imgEditar">
          <a:hlinkClick xmlns:r="http://schemas.openxmlformats.org/officeDocument/2006/relationships" r:id="rId9"/>
          <a:extLst>
            <a:ext uri="{FF2B5EF4-FFF2-40B4-BE49-F238E27FC236}">
              <a16:creationId xmlns:a16="http://schemas.microsoft.com/office/drawing/2014/main" id="{00000000-0008-0000-0200-0000A1030000}"/>
            </a:ext>
          </a:extLst>
        </xdr:cNvPr>
        <xdr:cNvSpPr>
          <a:spLocks noChangeAspect="1" noChangeArrowheads="1"/>
        </xdr:cNvSpPr>
      </xdr:nvSpPr>
      <xdr:spPr bwMode="auto">
        <a:xfrm>
          <a:off x="0" y="37917120"/>
          <a:ext cx="45720" cy="167640"/>
        </a:xfrm>
        <a:prstGeom prst="rect">
          <a:avLst/>
        </a:prstGeom>
        <a:noFill/>
        <a:ln w="9525">
          <a:noFill/>
          <a:miter lim="800000"/>
          <a:headEnd/>
          <a:tailEnd/>
        </a:ln>
      </xdr:spPr>
    </xdr:sp>
    <xdr:clientData/>
  </xdr:twoCellAnchor>
  <xdr:twoCellAnchor>
    <xdr:from>
      <xdr:col>2</xdr:col>
      <xdr:colOff>480060</xdr:colOff>
      <xdr:row>31</xdr:row>
      <xdr:rowOff>0</xdr:rowOff>
    </xdr:from>
    <xdr:to>
      <xdr:col>2</xdr:col>
      <xdr:colOff>617220</xdr:colOff>
      <xdr:row>31</xdr:row>
      <xdr:rowOff>0</xdr:rowOff>
    </xdr:to>
    <xdr:sp macro="" textlink="">
      <xdr:nvSpPr>
        <xdr:cNvPr id="930" name="AutoShape 1">
          <a:hlinkClick xmlns:r="http://schemas.openxmlformats.org/officeDocument/2006/relationships" r:id="rId1"/>
          <a:extLst>
            <a:ext uri="{FF2B5EF4-FFF2-40B4-BE49-F238E27FC236}">
              <a16:creationId xmlns:a16="http://schemas.microsoft.com/office/drawing/2014/main" id="{00000000-0008-0000-0200-0000A2030000}"/>
            </a:ext>
          </a:extLst>
        </xdr:cNvPr>
        <xdr:cNvSpPr>
          <a:spLocks noChangeArrowheads="1"/>
        </xdr:cNvSpPr>
      </xdr:nvSpPr>
      <xdr:spPr bwMode="auto">
        <a:xfrm>
          <a:off x="1371600" y="47205900"/>
          <a:ext cx="137160" cy="0"/>
        </a:xfrm>
        <a:prstGeom prst="rect">
          <a:avLst/>
        </a:prstGeom>
        <a:noFill/>
        <a:ln w="9525" cap="flat">
          <a:noFill/>
          <a:round/>
          <a:headEnd/>
          <a:tailEnd/>
        </a:ln>
        <a:effectLst/>
      </xdr:spPr>
    </xdr:sp>
    <xdr:clientData/>
  </xdr:twoCellAnchor>
  <xdr:twoCellAnchor>
    <xdr:from>
      <xdr:col>2</xdr:col>
      <xdr:colOff>480060</xdr:colOff>
      <xdr:row>31</xdr:row>
      <xdr:rowOff>0</xdr:rowOff>
    </xdr:from>
    <xdr:to>
      <xdr:col>2</xdr:col>
      <xdr:colOff>617220</xdr:colOff>
      <xdr:row>31</xdr:row>
      <xdr:rowOff>0</xdr:rowOff>
    </xdr:to>
    <xdr:sp macro="" textlink="">
      <xdr:nvSpPr>
        <xdr:cNvPr id="931" name="AutoShape 2">
          <a:hlinkClick xmlns:r="http://schemas.openxmlformats.org/officeDocument/2006/relationships" r:id="rId2"/>
          <a:extLst>
            <a:ext uri="{FF2B5EF4-FFF2-40B4-BE49-F238E27FC236}">
              <a16:creationId xmlns:a16="http://schemas.microsoft.com/office/drawing/2014/main" id="{00000000-0008-0000-0200-0000A3030000}"/>
            </a:ext>
          </a:extLst>
        </xdr:cNvPr>
        <xdr:cNvSpPr>
          <a:spLocks noChangeArrowheads="1"/>
        </xdr:cNvSpPr>
      </xdr:nvSpPr>
      <xdr:spPr bwMode="auto">
        <a:xfrm>
          <a:off x="1371600" y="47205900"/>
          <a:ext cx="137160" cy="0"/>
        </a:xfrm>
        <a:prstGeom prst="rect">
          <a:avLst/>
        </a:prstGeom>
        <a:noFill/>
        <a:ln w="9525" cap="flat">
          <a:noFill/>
          <a:round/>
          <a:headEnd/>
          <a:tailEnd/>
        </a:ln>
        <a:effectLst/>
      </xdr:spPr>
    </xdr:sp>
    <xdr:clientData/>
  </xdr:twoCellAnchor>
  <xdr:twoCellAnchor>
    <xdr:from>
      <xdr:col>2</xdr:col>
      <xdr:colOff>480060</xdr:colOff>
      <xdr:row>31</xdr:row>
      <xdr:rowOff>0</xdr:rowOff>
    </xdr:from>
    <xdr:to>
      <xdr:col>2</xdr:col>
      <xdr:colOff>617220</xdr:colOff>
      <xdr:row>31</xdr:row>
      <xdr:rowOff>0</xdr:rowOff>
    </xdr:to>
    <xdr:sp macro="" textlink="">
      <xdr:nvSpPr>
        <xdr:cNvPr id="932" name="AutoShape 3">
          <a:hlinkClick xmlns:r="http://schemas.openxmlformats.org/officeDocument/2006/relationships" r:id="rId3"/>
          <a:extLst>
            <a:ext uri="{FF2B5EF4-FFF2-40B4-BE49-F238E27FC236}">
              <a16:creationId xmlns:a16="http://schemas.microsoft.com/office/drawing/2014/main" id="{00000000-0008-0000-0200-0000A4030000}"/>
            </a:ext>
          </a:extLst>
        </xdr:cNvPr>
        <xdr:cNvSpPr>
          <a:spLocks noChangeArrowheads="1"/>
        </xdr:cNvSpPr>
      </xdr:nvSpPr>
      <xdr:spPr bwMode="auto">
        <a:xfrm>
          <a:off x="1371600" y="47205900"/>
          <a:ext cx="137160" cy="0"/>
        </a:xfrm>
        <a:prstGeom prst="rect">
          <a:avLst/>
        </a:prstGeom>
        <a:noFill/>
        <a:ln w="9525" cap="flat">
          <a:noFill/>
          <a:round/>
          <a:headEnd/>
          <a:tailEnd/>
        </a:ln>
        <a:effectLst/>
      </xdr:spPr>
    </xdr:sp>
    <xdr:clientData/>
  </xdr:twoCellAnchor>
  <xdr:twoCellAnchor>
    <xdr:from>
      <xdr:col>2</xdr:col>
      <xdr:colOff>480060</xdr:colOff>
      <xdr:row>31</xdr:row>
      <xdr:rowOff>0</xdr:rowOff>
    </xdr:from>
    <xdr:to>
      <xdr:col>2</xdr:col>
      <xdr:colOff>617220</xdr:colOff>
      <xdr:row>31</xdr:row>
      <xdr:rowOff>0</xdr:rowOff>
    </xdr:to>
    <xdr:sp macro="" textlink="">
      <xdr:nvSpPr>
        <xdr:cNvPr id="933" name="AutoShape 4">
          <a:hlinkClick xmlns:r="http://schemas.openxmlformats.org/officeDocument/2006/relationships" r:id="rId4"/>
          <a:extLst>
            <a:ext uri="{FF2B5EF4-FFF2-40B4-BE49-F238E27FC236}">
              <a16:creationId xmlns:a16="http://schemas.microsoft.com/office/drawing/2014/main" id="{00000000-0008-0000-0200-0000A5030000}"/>
            </a:ext>
          </a:extLst>
        </xdr:cNvPr>
        <xdr:cNvSpPr>
          <a:spLocks noChangeArrowheads="1"/>
        </xdr:cNvSpPr>
      </xdr:nvSpPr>
      <xdr:spPr bwMode="auto">
        <a:xfrm>
          <a:off x="1371600" y="47205900"/>
          <a:ext cx="137160" cy="0"/>
        </a:xfrm>
        <a:prstGeom prst="rect">
          <a:avLst/>
        </a:prstGeom>
        <a:noFill/>
        <a:ln w="9525" cap="flat">
          <a:noFill/>
          <a:round/>
          <a:headEnd/>
          <a:tailEnd/>
        </a:ln>
        <a:effectLst/>
      </xdr:spPr>
    </xdr:sp>
    <xdr:clientData/>
  </xdr:twoCellAnchor>
  <xdr:twoCellAnchor>
    <xdr:from>
      <xdr:col>2</xdr:col>
      <xdr:colOff>480060</xdr:colOff>
      <xdr:row>31</xdr:row>
      <xdr:rowOff>0</xdr:rowOff>
    </xdr:from>
    <xdr:to>
      <xdr:col>2</xdr:col>
      <xdr:colOff>617220</xdr:colOff>
      <xdr:row>31</xdr:row>
      <xdr:rowOff>0</xdr:rowOff>
    </xdr:to>
    <xdr:sp macro="" textlink="">
      <xdr:nvSpPr>
        <xdr:cNvPr id="934" name="AutoShape 5">
          <a:hlinkClick xmlns:r="http://schemas.openxmlformats.org/officeDocument/2006/relationships" r:id="rId5"/>
          <a:extLst>
            <a:ext uri="{FF2B5EF4-FFF2-40B4-BE49-F238E27FC236}">
              <a16:creationId xmlns:a16="http://schemas.microsoft.com/office/drawing/2014/main" id="{00000000-0008-0000-0200-0000A6030000}"/>
            </a:ext>
          </a:extLst>
        </xdr:cNvPr>
        <xdr:cNvSpPr>
          <a:spLocks noChangeArrowheads="1"/>
        </xdr:cNvSpPr>
      </xdr:nvSpPr>
      <xdr:spPr bwMode="auto">
        <a:xfrm>
          <a:off x="1371600" y="47205900"/>
          <a:ext cx="137160" cy="0"/>
        </a:xfrm>
        <a:prstGeom prst="rect">
          <a:avLst/>
        </a:prstGeom>
        <a:noFill/>
        <a:ln w="9525" cap="flat">
          <a:noFill/>
          <a:round/>
          <a:headEnd/>
          <a:tailEnd/>
        </a:ln>
        <a:effectLst/>
      </xdr:spPr>
    </xdr:sp>
    <xdr:clientData/>
  </xdr:twoCellAnchor>
  <xdr:twoCellAnchor editAs="oneCell">
    <xdr:from>
      <xdr:col>1</xdr:col>
      <xdr:colOff>0</xdr:colOff>
      <xdr:row>21</xdr:row>
      <xdr:rowOff>0</xdr:rowOff>
    </xdr:from>
    <xdr:to>
      <xdr:col>1</xdr:col>
      <xdr:colOff>312420</xdr:colOff>
      <xdr:row>21</xdr:row>
      <xdr:rowOff>283633</xdr:rowOff>
    </xdr:to>
    <xdr:sp macro="" textlink="">
      <xdr:nvSpPr>
        <xdr:cNvPr id="935" name="AutoShape 40" descr="imgEditar">
          <a:hlinkClick xmlns:r="http://schemas.openxmlformats.org/officeDocument/2006/relationships" r:id="rId1"/>
          <a:extLst>
            <a:ext uri="{FF2B5EF4-FFF2-40B4-BE49-F238E27FC236}">
              <a16:creationId xmlns:a16="http://schemas.microsoft.com/office/drawing/2014/main" id="{00000000-0008-0000-0200-0000A7030000}"/>
            </a:ext>
          </a:extLst>
        </xdr:cNvPr>
        <xdr:cNvSpPr>
          <a:spLocks noChangeAspect="1" noChangeArrowheads="1"/>
        </xdr:cNvSpPr>
      </xdr:nvSpPr>
      <xdr:spPr bwMode="auto">
        <a:xfrm>
          <a:off x="0" y="32636460"/>
          <a:ext cx="312420" cy="283633"/>
        </a:xfrm>
        <a:prstGeom prst="rect">
          <a:avLst/>
        </a:prstGeom>
        <a:noFill/>
        <a:ln w="9525">
          <a:noFill/>
          <a:miter lim="800000"/>
          <a:headEnd/>
          <a:tailEnd/>
        </a:ln>
      </xdr:spPr>
    </xdr:sp>
    <xdr:clientData/>
  </xdr:twoCellAnchor>
  <xdr:twoCellAnchor editAs="oneCell">
    <xdr:from>
      <xdr:col>1</xdr:col>
      <xdr:colOff>0</xdr:colOff>
      <xdr:row>22</xdr:row>
      <xdr:rowOff>0</xdr:rowOff>
    </xdr:from>
    <xdr:to>
      <xdr:col>1</xdr:col>
      <xdr:colOff>312420</xdr:colOff>
      <xdr:row>22</xdr:row>
      <xdr:rowOff>227753</xdr:rowOff>
    </xdr:to>
    <xdr:sp macro="" textlink="">
      <xdr:nvSpPr>
        <xdr:cNvPr id="936" name="AutoShape 40" descr="imgEditar">
          <a:hlinkClick xmlns:r="http://schemas.openxmlformats.org/officeDocument/2006/relationships" r:id="rId1"/>
          <a:extLst>
            <a:ext uri="{FF2B5EF4-FFF2-40B4-BE49-F238E27FC236}">
              <a16:creationId xmlns:a16="http://schemas.microsoft.com/office/drawing/2014/main" id="{00000000-0008-0000-0200-0000A8030000}"/>
            </a:ext>
          </a:extLst>
        </xdr:cNvPr>
        <xdr:cNvSpPr>
          <a:spLocks noChangeAspect="1" noChangeArrowheads="1"/>
        </xdr:cNvSpPr>
      </xdr:nvSpPr>
      <xdr:spPr bwMode="auto">
        <a:xfrm>
          <a:off x="0" y="33817560"/>
          <a:ext cx="312420" cy="22860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45720</xdr:colOff>
      <xdr:row>29</xdr:row>
      <xdr:rowOff>167640</xdr:rowOff>
    </xdr:to>
    <xdr:sp macro="" textlink="">
      <xdr:nvSpPr>
        <xdr:cNvPr id="937" name="AutoShape 1" descr="imgEditar">
          <a:hlinkClick xmlns:r="http://schemas.openxmlformats.org/officeDocument/2006/relationships" r:id="rId1"/>
          <a:extLst>
            <a:ext uri="{FF2B5EF4-FFF2-40B4-BE49-F238E27FC236}">
              <a16:creationId xmlns:a16="http://schemas.microsoft.com/office/drawing/2014/main" id="{00000000-0008-0000-0200-0000A9030000}"/>
            </a:ext>
          </a:extLst>
        </xdr:cNvPr>
        <xdr:cNvSpPr>
          <a:spLocks noChangeAspect="1" noChangeArrowheads="1"/>
        </xdr:cNvSpPr>
      </xdr:nvSpPr>
      <xdr:spPr bwMode="auto">
        <a:xfrm>
          <a:off x="1190625" y="26974800"/>
          <a:ext cx="45720" cy="16764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45720</xdr:colOff>
      <xdr:row>29</xdr:row>
      <xdr:rowOff>167640</xdr:rowOff>
    </xdr:to>
    <xdr:sp macro="" textlink="">
      <xdr:nvSpPr>
        <xdr:cNvPr id="938" name="AutoShape 2" descr="imgEditar">
          <a:hlinkClick xmlns:r="http://schemas.openxmlformats.org/officeDocument/2006/relationships" r:id="rId2"/>
          <a:extLst>
            <a:ext uri="{FF2B5EF4-FFF2-40B4-BE49-F238E27FC236}">
              <a16:creationId xmlns:a16="http://schemas.microsoft.com/office/drawing/2014/main" id="{00000000-0008-0000-0200-0000AA030000}"/>
            </a:ext>
          </a:extLst>
        </xdr:cNvPr>
        <xdr:cNvSpPr>
          <a:spLocks noChangeAspect="1" noChangeArrowheads="1"/>
        </xdr:cNvSpPr>
      </xdr:nvSpPr>
      <xdr:spPr bwMode="auto">
        <a:xfrm>
          <a:off x="1190625" y="26974800"/>
          <a:ext cx="45720" cy="16764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45720</xdr:colOff>
      <xdr:row>29</xdr:row>
      <xdr:rowOff>167640</xdr:rowOff>
    </xdr:to>
    <xdr:sp macro="" textlink="">
      <xdr:nvSpPr>
        <xdr:cNvPr id="939" name="AutoShape 3" descr="imgEditar">
          <a:hlinkClick xmlns:r="http://schemas.openxmlformats.org/officeDocument/2006/relationships" r:id="rId3"/>
          <a:extLst>
            <a:ext uri="{FF2B5EF4-FFF2-40B4-BE49-F238E27FC236}">
              <a16:creationId xmlns:a16="http://schemas.microsoft.com/office/drawing/2014/main" id="{00000000-0008-0000-0200-0000AB030000}"/>
            </a:ext>
          </a:extLst>
        </xdr:cNvPr>
        <xdr:cNvSpPr>
          <a:spLocks noChangeAspect="1" noChangeArrowheads="1"/>
        </xdr:cNvSpPr>
      </xdr:nvSpPr>
      <xdr:spPr bwMode="auto">
        <a:xfrm>
          <a:off x="1190625" y="26974800"/>
          <a:ext cx="45720" cy="16764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45720</xdr:colOff>
      <xdr:row>29</xdr:row>
      <xdr:rowOff>167640</xdr:rowOff>
    </xdr:to>
    <xdr:sp macro="" textlink="">
      <xdr:nvSpPr>
        <xdr:cNvPr id="940" name="AutoShape 4" descr="imgEditar">
          <a:hlinkClick xmlns:r="http://schemas.openxmlformats.org/officeDocument/2006/relationships" r:id="rId4"/>
          <a:extLst>
            <a:ext uri="{FF2B5EF4-FFF2-40B4-BE49-F238E27FC236}">
              <a16:creationId xmlns:a16="http://schemas.microsoft.com/office/drawing/2014/main" id="{00000000-0008-0000-0200-0000AC030000}"/>
            </a:ext>
          </a:extLst>
        </xdr:cNvPr>
        <xdr:cNvSpPr>
          <a:spLocks noChangeAspect="1" noChangeArrowheads="1"/>
        </xdr:cNvSpPr>
      </xdr:nvSpPr>
      <xdr:spPr bwMode="auto">
        <a:xfrm>
          <a:off x="1190625" y="26974800"/>
          <a:ext cx="45720" cy="16764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45720</xdr:colOff>
      <xdr:row>29</xdr:row>
      <xdr:rowOff>167640</xdr:rowOff>
    </xdr:to>
    <xdr:sp macro="" textlink="">
      <xdr:nvSpPr>
        <xdr:cNvPr id="941" name="AutoShape 5" descr="imgEditar">
          <a:hlinkClick xmlns:r="http://schemas.openxmlformats.org/officeDocument/2006/relationships" r:id="rId5"/>
          <a:extLst>
            <a:ext uri="{FF2B5EF4-FFF2-40B4-BE49-F238E27FC236}">
              <a16:creationId xmlns:a16="http://schemas.microsoft.com/office/drawing/2014/main" id="{00000000-0008-0000-0200-0000AD030000}"/>
            </a:ext>
          </a:extLst>
        </xdr:cNvPr>
        <xdr:cNvSpPr>
          <a:spLocks noChangeAspect="1" noChangeArrowheads="1"/>
        </xdr:cNvSpPr>
      </xdr:nvSpPr>
      <xdr:spPr bwMode="auto">
        <a:xfrm>
          <a:off x="1190625" y="26974800"/>
          <a:ext cx="45720" cy="167640"/>
        </a:xfrm>
        <a:prstGeom prst="rect">
          <a:avLst/>
        </a:prstGeom>
        <a:noFill/>
        <a:ln w="9525">
          <a:noFill/>
          <a:miter lim="800000"/>
          <a:headEnd/>
          <a:tailEnd/>
        </a:ln>
      </xdr:spPr>
    </xdr:sp>
    <xdr:clientData/>
  </xdr:twoCellAnchor>
  <xdr:twoCellAnchor editAs="oneCell">
    <xdr:from>
      <xdr:col>1</xdr:col>
      <xdr:colOff>0</xdr:colOff>
      <xdr:row>29</xdr:row>
      <xdr:rowOff>0</xdr:rowOff>
    </xdr:from>
    <xdr:to>
      <xdr:col>1</xdr:col>
      <xdr:colOff>45720</xdr:colOff>
      <xdr:row>29</xdr:row>
      <xdr:rowOff>167640</xdr:rowOff>
    </xdr:to>
    <xdr:sp macro="" textlink="">
      <xdr:nvSpPr>
        <xdr:cNvPr id="942" name="AutoShape 6" descr="imgEditar">
          <a:hlinkClick xmlns:r="http://schemas.openxmlformats.org/officeDocument/2006/relationships" r:id="rId9"/>
          <a:extLst>
            <a:ext uri="{FF2B5EF4-FFF2-40B4-BE49-F238E27FC236}">
              <a16:creationId xmlns:a16="http://schemas.microsoft.com/office/drawing/2014/main" id="{00000000-0008-0000-0200-0000AE030000}"/>
            </a:ext>
          </a:extLst>
        </xdr:cNvPr>
        <xdr:cNvSpPr>
          <a:spLocks noChangeAspect="1" noChangeArrowheads="1"/>
        </xdr:cNvSpPr>
      </xdr:nvSpPr>
      <xdr:spPr bwMode="auto">
        <a:xfrm>
          <a:off x="1190625" y="26974800"/>
          <a:ext cx="45720" cy="16764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228600</xdr:rowOff>
    </xdr:from>
    <xdr:to>
      <xdr:col>1</xdr:col>
      <xdr:colOff>304800</xdr:colOff>
      <xdr:row>10</xdr:row>
      <xdr:rowOff>106680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0000000-0008-0000-0700-000002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106680</xdr:rowOff>
    </xdr:to>
    <xdr:sp macro="" textlink="">
      <xdr:nvSpPr>
        <xdr:cNvPr id="3" name="AutoShape 2">
          <a:hlinkClick xmlns:r="http://schemas.openxmlformats.org/officeDocument/2006/relationships" r:id="rId2"/>
          <a:extLst>
            <a:ext uri="{FF2B5EF4-FFF2-40B4-BE49-F238E27FC236}">
              <a16:creationId xmlns:a16="http://schemas.microsoft.com/office/drawing/2014/main" id="{00000000-0008-0000-0700-000003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106680</xdr:rowOff>
    </xdr:to>
    <xdr:sp macro="" textlink="">
      <xdr:nvSpPr>
        <xdr:cNvPr id="4" name="AutoShape 3">
          <a:hlinkClick xmlns:r="http://schemas.openxmlformats.org/officeDocument/2006/relationships" r:id="rId3"/>
          <a:extLst>
            <a:ext uri="{FF2B5EF4-FFF2-40B4-BE49-F238E27FC236}">
              <a16:creationId xmlns:a16="http://schemas.microsoft.com/office/drawing/2014/main" id="{00000000-0008-0000-0700-000004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106680</xdr:rowOff>
    </xdr:to>
    <xdr:sp macro="" textlink="">
      <xdr:nvSpPr>
        <xdr:cNvPr id="5" name="AutoShape 4">
          <a:hlinkClick xmlns:r="http://schemas.openxmlformats.org/officeDocument/2006/relationships" r:id="rId4"/>
          <a:extLst>
            <a:ext uri="{FF2B5EF4-FFF2-40B4-BE49-F238E27FC236}">
              <a16:creationId xmlns:a16="http://schemas.microsoft.com/office/drawing/2014/main" id="{00000000-0008-0000-0700-000005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106680</xdr:rowOff>
    </xdr:to>
    <xdr:sp macro="" textlink="">
      <xdr:nvSpPr>
        <xdr:cNvPr id="6" name="AutoShape 5">
          <a:hlinkClick xmlns:r="http://schemas.openxmlformats.org/officeDocument/2006/relationships" r:id="rId5"/>
          <a:extLst>
            <a:ext uri="{FF2B5EF4-FFF2-40B4-BE49-F238E27FC236}">
              <a16:creationId xmlns:a16="http://schemas.microsoft.com/office/drawing/2014/main" id="{00000000-0008-0000-0700-000006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106680</xdr:rowOff>
    </xdr:to>
    <xdr:sp macro="" textlink="">
      <xdr:nvSpPr>
        <xdr:cNvPr id="7" name="AutoShape 6">
          <a:hlinkClick xmlns:r="http://schemas.openxmlformats.org/officeDocument/2006/relationships" r:id="rId6"/>
          <a:extLst>
            <a:ext uri="{FF2B5EF4-FFF2-40B4-BE49-F238E27FC236}">
              <a16:creationId xmlns:a16="http://schemas.microsoft.com/office/drawing/2014/main" id="{00000000-0008-0000-0700-000007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106680</xdr:rowOff>
    </xdr:to>
    <xdr:sp macro="" textlink="">
      <xdr:nvSpPr>
        <xdr:cNvPr id="8" name="AutoShape 7">
          <a:hlinkClick xmlns:r="http://schemas.openxmlformats.org/officeDocument/2006/relationships" r:id="rId7"/>
          <a:extLst>
            <a:ext uri="{FF2B5EF4-FFF2-40B4-BE49-F238E27FC236}">
              <a16:creationId xmlns:a16="http://schemas.microsoft.com/office/drawing/2014/main" id="{00000000-0008-0000-0700-000008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106680</xdr:rowOff>
    </xdr:to>
    <xdr:sp macro="" textlink="">
      <xdr:nvSpPr>
        <xdr:cNvPr id="9" name="AutoShape 11">
          <a:hlinkClick xmlns:r="http://schemas.openxmlformats.org/officeDocument/2006/relationships" r:id="rId8"/>
          <a:extLst>
            <a:ext uri="{FF2B5EF4-FFF2-40B4-BE49-F238E27FC236}">
              <a16:creationId xmlns:a16="http://schemas.microsoft.com/office/drawing/2014/main" id="{00000000-0008-0000-0700-000009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106680</xdr:rowOff>
    </xdr:to>
    <xdr:sp macro="" textlink="">
      <xdr:nvSpPr>
        <xdr:cNvPr id="10" name="AutoShape 12">
          <a:hlinkClick xmlns:r="http://schemas.openxmlformats.org/officeDocument/2006/relationships" r:id="rId9"/>
          <a:extLst>
            <a:ext uri="{FF2B5EF4-FFF2-40B4-BE49-F238E27FC236}">
              <a16:creationId xmlns:a16="http://schemas.microsoft.com/office/drawing/2014/main" id="{00000000-0008-0000-0700-00000A000000}"/>
            </a:ext>
          </a:extLst>
        </xdr:cNvPr>
        <xdr:cNvSpPr>
          <a:spLocks noChangeArrowheads="1"/>
        </xdr:cNvSpPr>
      </xdr:nvSpPr>
      <xdr:spPr bwMode="auto">
        <a:xfrm>
          <a:off x="0" y="228600"/>
          <a:ext cx="304800" cy="25755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60960</xdr:rowOff>
    </xdr:to>
    <xdr:sp macro="" textlink="">
      <xdr:nvSpPr>
        <xdr:cNvPr id="11" name="AutoShape 1">
          <a:hlinkClick xmlns:r="http://schemas.openxmlformats.org/officeDocument/2006/relationships" r:id="rId1"/>
          <a:extLst>
            <a:ext uri="{FF2B5EF4-FFF2-40B4-BE49-F238E27FC236}">
              <a16:creationId xmlns:a16="http://schemas.microsoft.com/office/drawing/2014/main" id="{00000000-0008-0000-0700-00000B000000}"/>
            </a:ext>
          </a:extLst>
        </xdr:cNvPr>
        <xdr:cNvSpPr>
          <a:spLocks noChangeArrowheads="1"/>
        </xdr:cNvSpPr>
      </xdr:nvSpPr>
      <xdr:spPr bwMode="auto">
        <a:xfrm>
          <a:off x="0" y="228600"/>
          <a:ext cx="304800" cy="25298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60960</xdr:rowOff>
    </xdr:to>
    <xdr:sp macro="" textlink="">
      <xdr:nvSpPr>
        <xdr:cNvPr id="12" name="AutoShape 2">
          <a:hlinkClick xmlns:r="http://schemas.openxmlformats.org/officeDocument/2006/relationships" r:id="rId2"/>
          <a:extLst>
            <a:ext uri="{FF2B5EF4-FFF2-40B4-BE49-F238E27FC236}">
              <a16:creationId xmlns:a16="http://schemas.microsoft.com/office/drawing/2014/main" id="{00000000-0008-0000-0700-00000C000000}"/>
            </a:ext>
          </a:extLst>
        </xdr:cNvPr>
        <xdr:cNvSpPr>
          <a:spLocks noChangeArrowheads="1"/>
        </xdr:cNvSpPr>
      </xdr:nvSpPr>
      <xdr:spPr bwMode="auto">
        <a:xfrm>
          <a:off x="0" y="228600"/>
          <a:ext cx="304800" cy="25298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60960</xdr:rowOff>
    </xdr:to>
    <xdr:sp macro="" textlink="">
      <xdr:nvSpPr>
        <xdr:cNvPr id="13" name="AutoShape 3">
          <a:hlinkClick xmlns:r="http://schemas.openxmlformats.org/officeDocument/2006/relationships" r:id="rId3"/>
          <a:extLst>
            <a:ext uri="{FF2B5EF4-FFF2-40B4-BE49-F238E27FC236}">
              <a16:creationId xmlns:a16="http://schemas.microsoft.com/office/drawing/2014/main" id="{00000000-0008-0000-0700-00000D000000}"/>
            </a:ext>
          </a:extLst>
        </xdr:cNvPr>
        <xdr:cNvSpPr>
          <a:spLocks noChangeArrowheads="1"/>
        </xdr:cNvSpPr>
      </xdr:nvSpPr>
      <xdr:spPr bwMode="auto">
        <a:xfrm>
          <a:off x="0" y="228600"/>
          <a:ext cx="304800" cy="25298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60960</xdr:rowOff>
    </xdr:to>
    <xdr:sp macro="" textlink="">
      <xdr:nvSpPr>
        <xdr:cNvPr id="14" name="AutoShape 4">
          <a:hlinkClick xmlns:r="http://schemas.openxmlformats.org/officeDocument/2006/relationships" r:id="rId4"/>
          <a:extLst>
            <a:ext uri="{FF2B5EF4-FFF2-40B4-BE49-F238E27FC236}">
              <a16:creationId xmlns:a16="http://schemas.microsoft.com/office/drawing/2014/main" id="{00000000-0008-0000-0700-00000E000000}"/>
            </a:ext>
          </a:extLst>
        </xdr:cNvPr>
        <xdr:cNvSpPr>
          <a:spLocks noChangeArrowheads="1"/>
        </xdr:cNvSpPr>
      </xdr:nvSpPr>
      <xdr:spPr bwMode="auto">
        <a:xfrm>
          <a:off x="0" y="228600"/>
          <a:ext cx="304800" cy="25298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60960</xdr:rowOff>
    </xdr:to>
    <xdr:sp macro="" textlink="">
      <xdr:nvSpPr>
        <xdr:cNvPr id="15" name="AutoShape 5">
          <a:hlinkClick xmlns:r="http://schemas.openxmlformats.org/officeDocument/2006/relationships" r:id="rId5"/>
          <a:extLst>
            <a:ext uri="{FF2B5EF4-FFF2-40B4-BE49-F238E27FC236}">
              <a16:creationId xmlns:a16="http://schemas.microsoft.com/office/drawing/2014/main" id="{00000000-0008-0000-0700-00000F000000}"/>
            </a:ext>
          </a:extLst>
        </xdr:cNvPr>
        <xdr:cNvSpPr>
          <a:spLocks noChangeArrowheads="1"/>
        </xdr:cNvSpPr>
      </xdr:nvSpPr>
      <xdr:spPr bwMode="auto">
        <a:xfrm>
          <a:off x="0" y="228600"/>
          <a:ext cx="304800" cy="25298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60960</xdr:rowOff>
    </xdr:to>
    <xdr:sp macro="" textlink="">
      <xdr:nvSpPr>
        <xdr:cNvPr id="16" name="AutoShape 6">
          <a:hlinkClick xmlns:r="http://schemas.openxmlformats.org/officeDocument/2006/relationships" r:id="rId6"/>
          <a:extLst>
            <a:ext uri="{FF2B5EF4-FFF2-40B4-BE49-F238E27FC236}">
              <a16:creationId xmlns:a16="http://schemas.microsoft.com/office/drawing/2014/main" id="{00000000-0008-0000-0700-000010000000}"/>
            </a:ext>
          </a:extLst>
        </xdr:cNvPr>
        <xdr:cNvSpPr>
          <a:spLocks noChangeArrowheads="1"/>
        </xdr:cNvSpPr>
      </xdr:nvSpPr>
      <xdr:spPr bwMode="auto">
        <a:xfrm>
          <a:off x="0" y="228600"/>
          <a:ext cx="304800" cy="25298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304800</xdr:colOff>
      <xdr:row>10</xdr:row>
      <xdr:rowOff>60960</xdr:rowOff>
    </xdr:to>
    <xdr:sp macro="" textlink="">
      <xdr:nvSpPr>
        <xdr:cNvPr id="17" name="AutoShape 11">
          <a:hlinkClick xmlns:r="http://schemas.openxmlformats.org/officeDocument/2006/relationships" r:id="rId8"/>
          <a:extLst>
            <a:ext uri="{FF2B5EF4-FFF2-40B4-BE49-F238E27FC236}">
              <a16:creationId xmlns:a16="http://schemas.microsoft.com/office/drawing/2014/main" id="{00000000-0008-0000-0700-000011000000}"/>
            </a:ext>
          </a:extLst>
        </xdr:cNvPr>
        <xdr:cNvSpPr>
          <a:spLocks noChangeArrowheads="1"/>
        </xdr:cNvSpPr>
      </xdr:nvSpPr>
      <xdr:spPr bwMode="auto">
        <a:xfrm>
          <a:off x="0" y="228600"/>
          <a:ext cx="304800" cy="25298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1</xdr:row>
      <xdr:rowOff>137160</xdr:rowOff>
    </xdr:to>
    <xdr:sp macro="" textlink="">
      <xdr:nvSpPr>
        <xdr:cNvPr id="18" name="AutoShape 24">
          <a:extLst>
            <a:ext uri="{FF2B5EF4-FFF2-40B4-BE49-F238E27FC236}">
              <a16:creationId xmlns:a16="http://schemas.microsoft.com/office/drawing/2014/main" id="{00000000-0008-0000-0700-000012000000}"/>
            </a:ext>
          </a:extLst>
        </xdr:cNvPr>
        <xdr:cNvSpPr>
          <a:spLocks noChangeArrowheads="1"/>
        </xdr:cNvSpPr>
      </xdr:nvSpPr>
      <xdr:spPr bwMode="auto">
        <a:xfrm>
          <a:off x="0" y="228600"/>
          <a:ext cx="243840" cy="1676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1</xdr:row>
      <xdr:rowOff>137160</xdr:rowOff>
    </xdr:to>
    <xdr:sp macro="" textlink="">
      <xdr:nvSpPr>
        <xdr:cNvPr id="19" name="AutoShape 25">
          <a:extLst>
            <a:ext uri="{FF2B5EF4-FFF2-40B4-BE49-F238E27FC236}">
              <a16:creationId xmlns:a16="http://schemas.microsoft.com/office/drawing/2014/main" id="{00000000-0008-0000-0700-000013000000}"/>
            </a:ext>
          </a:extLst>
        </xdr:cNvPr>
        <xdr:cNvSpPr>
          <a:spLocks noChangeArrowheads="1"/>
        </xdr:cNvSpPr>
      </xdr:nvSpPr>
      <xdr:spPr bwMode="auto">
        <a:xfrm>
          <a:off x="0" y="228600"/>
          <a:ext cx="243840" cy="1676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1</xdr:row>
      <xdr:rowOff>137160</xdr:rowOff>
    </xdr:to>
    <xdr:sp macro="" textlink="">
      <xdr:nvSpPr>
        <xdr:cNvPr id="20" name="AutoShape 26">
          <a:extLst>
            <a:ext uri="{FF2B5EF4-FFF2-40B4-BE49-F238E27FC236}">
              <a16:creationId xmlns:a16="http://schemas.microsoft.com/office/drawing/2014/main" id="{00000000-0008-0000-0700-000014000000}"/>
            </a:ext>
          </a:extLst>
        </xdr:cNvPr>
        <xdr:cNvSpPr>
          <a:spLocks noChangeArrowheads="1"/>
        </xdr:cNvSpPr>
      </xdr:nvSpPr>
      <xdr:spPr bwMode="auto">
        <a:xfrm>
          <a:off x="0" y="228600"/>
          <a:ext cx="243840" cy="1676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1</xdr:row>
      <xdr:rowOff>137160</xdr:rowOff>
    </xdr:to>
    <xdr:sp macro="" textlink="">
      <xdr:nvSpPr>
        <xdr:cNvPr id="21" name="AutoShape 27">
          <a:extLst>
            <a:ext uri="{FF2B5EF4-FFF2-40B4-BE49-F238E27FC236}">
              <a16:creationId xmlns:a16="http://schemas.microsoft.com/office/drawing/2014/main" id="{00000000-0008-0000-0700-000015000000}"/>
            </a:ext>
          </a:extLst>
        </xdr:cNvPr>
        <xdr:cNvSpPr>
          <a:spLocks noChangeArrowheads="1"/>
        </xdr:cNvSpPr>
      </xdr:nvSpPr>
      <xdr:spPr bwMode="auto">
        <a:xfrm>
          <a:off x="0" y="228600"/>
          <a:ext cx="243840" cy="1676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396240</xdr:rowOff>
    </xdr:to>
    <xdr:sp macro="" textlink="">
      <xdr:nvSpPr>
        <xdr:cNvPr id="22" name="AutoShape 29">
          <a:extLst>
            <a:ext uri="{FF2B5EF4-FFF2-40B4-BE49-F238E27FC236}">
              <a16:creationId xmlns:a16="http://schemas.microsoft.com/office/drawing/2014/main" id="{00000000-0008-0000-0700-000016000000}"/>
            </a:ext>
          </a:extLst>
        </xdr:cNvPr>
        <xdr:cNvSpPr>
          <a:spLocks noChangeArrowheads="1"/>
        </xdr:cNvSpPr>
      </xdr:nvSpPr>
      <xdr:spPr bwMode="auto">
        <a:xfrm>
          <a:off x="0" y="228600"/>
          <a:ext cx="243840" cy="246888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1</xdr:row>
      <xdr:rowOff>137160</xdr:rowOff>
    </xdr:to>
    <xdr:sp macro="" textlink="">
      <xdr:nvSpPr>
        <xdr:cNvPr id="23" name="AutoShape 19">
          <a:extLst>
            <a:ext uri="{FF2B5EF4-FFF2-40B4-BE49-F238E27FC236}">
              <a16:creationId xmlns:a16="http://schemas.microsoft.com/office/drawing/2014/main" id="{00000000-0008-0000-0700-000017000000}"/>
            </a:ext>
          </a:extLst>
        </xdr:cNvPr>
        <xdr:cNvSpPr>
          <a:spLocks noChangeArrowheads="1"/>
        </xdr:cNvSpPr>
      </xdr:nvSpPr>
      <xdr:spPr bwMode="auto">
        <a:xfrm>
          <a:off x="0" y="228600"/>
          <a:ext cx="243840" cy="1676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396240</xdr:rowOff>
    </xdr:to>
    <xdr:sp macro="" textlink="">
      <xdr:nvSpPr>
        <xdr:cNvPr id="25" name="AutoShape 20">
          <a:extLst>
            <a:ext uri="{FF2B5EF4-FFF2-40B4-BE49-F238E27FC236}">
              <a16:creationId xmlns:a16="http://schemas.microsoft.com/office/drawing/2014/main" id="{00000000-0008-0000-0700-000019000000}"/>
            </a:ext>
          </a:extLst>
        </xdr:cNvPr>
        <xdr:cNvSpPr>
          <a:spLocks noChangeArrowheads="1"/>
        </xdr:cNvSpPr>
      </xdr:nvSpPr>
      <xdr:spPr bwMode="auto">
        <a:xfrm>
          <a:off x="0" y="228600"/>
          <a:ext cx="243840" cy="246888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396240</xdr:rowOff>
    </xdr:to>
    <xdr:sp macro="" textlink="">
      <xdr:nvSpPr>
        <xdr:cNvPr id="26" name="AutoShape 11">
          <a:extLst>
            <a:ext uri="{FF2B5EF4-FFF2-40B4-BE49-F238E27FC236}">
              <a16:creationId xmlns:a16="http://schemas.microsoft.com/office/drawing/2014/main" id="{00000000-0008-0000-0700-00001A000000}"/>
            </a:ext>
          </a:extLst>
        </xdr:cNvPr>
        <xdr:cNvSpPr>
          <a:spLocks noChangeArrowheads="1"/>
        </xdr:cNvSpPr>
      </xdr:nvSpPr>
      <xdr:spPr bwMode="auto">
        <a:xfrm>
          <a:off x="0" y="228600"/>
          <a:ext cx="243840" cy="246888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396240</xdr:rowOff>
    </xdr:to>
    <xdr:sp macro="" textlink="">
      <xdr:nvSpPr>
        <xdr:cNvPr id="27" name="AutoShape 12">
          <a:extLst>
            <a:ext uri="{FF2B5EF4-FFF2-40B4-BE49-F238E27FC236}">
              <a16:creationId xmlns:a16="http://schemas.microsoft.com/office/drawing/2014/main" id="{00000000-0008-0000-0700-00001B000000}"/>
            </a:ext>
          </a:extLst>
        </xdr:cNvPr>
        <xdr:cNvSpPr>
          <a:spLocks noChangeArrowheads="1"/>
        </xdr:cNvSpPr>
      </xdr:nvSpPr>
      <xdr:spPr bwMode="auto">
        <a:xfrm>
          <a:off x="0" y="228600"/>
          <a:ext cx="243840" cy="246888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396240</xdr:rowOff>
    </xdr:to>
    <xdr:sp macro="" textlink="">
      <xdr:nvSpPr>
        <xdr:cNvPr id="28" name="AutoShape 13">
          <a:extLst>
            <a:ext uri="{FF2B5EF4-FFF2-40B4-BE49-F238E27FC236}">
              <a16:creationId xmlns:a16="http://schemas.microsoft.com/office/drawing/2014/main" id="{00000000-0008-0000-0700-00001C000000}"/>
            </a:ext>
          </a:extLst>
        </xdr:cNvPr>
        <xdr:cNvSpPr>
          <a:spLocks noChangeArrowheads="1"/>
        </xdr:cNvSpPr>
      </xdr:nvSpPr>
      <xdr:spPr bwMode="auto">
        <a:xfrm>
          <a:off x="0" y="228600"/>
          <a:ext cx="243840" cy="246888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396240</xdr:rowOff>
    </xdr:to>
    <xdr:sp macro="" textlink="">
      <xdr:nvSpPr>
        <xdr:cNvPr id="29" name="AutoShape 14">
          <a:extLst>
            <a:ext uri="{FF2B5EF4-FFF2-40B4-BE49-F238E27FC236}">
              <a16:creationId xmlns:a16="http://schemas.microsoft.com/office/drawing/2014/main" id="{00000000-0008-0000-0700-00001D000000}"/>
            </a:ext>
          </a:extLst>
        </xdr:cNvPr>
        <xdr:cNvSpPr>
          <a:spLocks noChangeArrowheads="1"/>
        </xdr:cNvSpPr>
      </xdr:nvSpPr>
      <xdr:spPr bwMode="auto">
        <a:xfrm>
          <a:off x="0" y="228600"/>
          <a:ext cx="243840" cy="246888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396240</xdr:rowOff>
    </xdr:to>
    <xdr:sp macro="" textlink="">
      <xdr:nvSpPr>
        <xdr:cNvPr id="30" name="AutoShape 15">
          <a:extLst>
            <a:ext uri="{FF2B5EF4-FFF2-40B4-BE49-F238E27FC236}">
              <a16:creationId xmlns:a16="http://schemas.microsoft.com/office/drawing/2014/main" id="{00000000-0008-0000-0700-00001E000000}"/>
            </a:ext>
          </a:extLst>
        </xdr:cNvPr>
        <xdr:cNvSpPr>
          <a:spLocks noChangeArrowheads="1"/>
        </xdr:cNvSpPr>
      </xdr:nvSpPr>
      <xdr:spPr bwMode="auto">
        <a:xfrm>
          <a:off x="0" y="228600"/>
          <a:ext cx="243840" cy="246888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31" name="AutoShape 30">
          <a:extLst>
            <a:ext uri="{FF2B5EF4-FFF2-40B4-BE49-F238E27FC236}">
              <a16:creationId xmlns:a16="http://schemas.microsoft.com/office/drawing/2014/main" id="{00000000-0008-0000-0700-00001F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32" name="AutoShape 31">
          <a:extLst>
            <a:ext uri="{FF2B5EF4-FFF2-40B4-BE49-F238E27FC236}">
              <a16:creationId xmlns:a16="http://schemas.microsoft.com/office/drawing/2014/main" id="{00000000-0008-0000-0700-000020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33" name="AutoShape 32">
          <a:extLst>
            <a:ext uri="{FF2B5EF4-FFF2-40B4-BE49-F238E27FC236}">
              <a16:creationId xmlns:a16="http://schemas.microsoft.com/office/drawing/2014/main" id="{00000000-0008-0000-0700-000021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34" name="AutoShape 33">
          <a:extLst>
            <a:ext uri="{FF2B5EF4-FFF2-40B4-BE49-F238E27FC236}">
              <a16:creationId xmlns:a16="http://schemas.microsoft.com/office/drawing/2014/main" id="{00000000-0008-0000-0700-000022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1</xdr:row>
      <xdr:rowOff>106680</xdr:rowOff>
    </xdr:to>
    <xdr:sp macro="" textlink="">
      <xdr:nvSpPr>
        <xdr:cNvPr id="35" name="AutoShape 34">
          <a:extLst>
            <a:ext uri="{FF2B5EF4-FFF2-40B4-BE49-F238E27FC236}">
              <a16:creationId xmlns:a16="http://schemas.microsoft.com/office/drawing/2014/main" id="{00000000-0008-0000-0700-000023000000}"/>
            </a:ext>
          </a:extLst>
        </xdr:cNvPr>
        <xdr:cNvSpPr>
          <a:spLocks noChangeArrowheads="1"/>
        </xdr:cNvSpPr>
      </xdr:nvSpPr>
      <xdr:spPr bwMode="auto">
        <a:xfrm>
          <a:off x="0" y="228600"/>
          <a:ext cx="243840" cy="13716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36" name="AutoShape 23">
          <a:extLst>
            <a:ext uri="{FF2B5EF4-FFF2-40B4-BE49-F238E27FC236}">
              <a16:creationId xmlns:a16="http://schemas.microsoft.com/office/drawing/2014/main" id="{00000000-0008-0000-0700-000024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37" name="AutoShape 24">
          <a:extLst>
            <a:ext uri="{FF2B5EF4-FFF2-40B4-BE49-F238E27FC236}">
              <a16:creationId xmlns:a16="http://schemas.microsoft.com/office/drawing/2014/main" id="{00000000-0008-0000-0700-000025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38" name="AutoShape 18">
          <a:extLst>
            <a:ext uri="{FF2B5EF4-FFF2-40B4-BE49-F238E27FC236}">
              <a16:creationId xmlns:a16="http://schemas.microsoft.com/office/drawing/2014/main" id="{00000000-0008-0000-0700-000026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39" name="AutoShape 19">
          <a:extLst>
            <a:ext uri="{FF2B5EF4-FFF2-40B4-BE49-F238E27FC236}">
              <a16:creationId xmlns:a16="http://schemas.microsoft.com/office/drawing/2014/main" id="{00000000-0008-0000-0700-000027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0" name="AutoShape 19">
          <a:extLst>
            <a:ext uri="{FF2B5EF4-FFF2-40B4-BE49-F238E27FC236}">
              <a16:creationId xmlns:a16="http://schemas.microsoft.com/office/drawing/2014/main" id="{00000000-0008-0000-0700-000028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1" name="AutoShape 20">
          <a:extLst>
            <a:ext uri="{FF2B5EF4-FFF2-40B4-BE49-F238E27FC236}">
              <a16:creationId xmlns:a16="http://schemas.microsoft.com/office/drawing/2014/main" id="{00000000-0008-0000-0700-000029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2" name="AutoShape 22">
          <a:extLst>
            <a:ext uri="{FF2B5EF4-FFF2-40B4-BE49-F238E27FC236}">
              <a16:creationId xmlns:a16="http://schemas.microsoft.com/office/drawing/2014/main" id="{00000000-0008-0000-0700-00002A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3" name="AutoShape 23">
          <a:extLst>
            <a:ext uri="{FF2B5EF4-FFF2-40B4-BE49-F238E27FC236}">
              <a16:creationId xmlns:a16="http://schemas.microsoft.com/office/drawing/2014/main" id="{00000000-0008-0000-0700-00002B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4" name="AutoShape 24">
          <a:extLst>
            <a:ext uri="{FF2B5EF4-FFF2-40B4-BE49-F238E27FC236}">
              <a16:creationId xmlns:a16="http://schemas.microsoft.com/office/drawing/2014/main" id="{00000000-0008-0000-0700-00002C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5" name="AutoShape 11">
          <a:extLst>
            <a:ext uri="{FF2B5EF4-FFF2-40B4-BE49-F238E27FC236}">
              <a16:creationId xmlns:a16="http://schemas.microsoft.com/office/drawing/2014/main" id="{00000000-0008-0000-0700-00002D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6" name="AutoShape 12">
          <a:extLst>
            <a:ext uri="{FF2B5EF4-FFF2-40B4-BE49-F238E27FC236}">
              <a16:creationId xmlns:a16="http://schemas.microsoft.com/office/drawing/2014/main" id="{00000000-0008-0000-0700-00002E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7" name="AutoShape 13">
          <a:extLst>
            <a:ext uri="{FF2B5EF4-FFF2-40B4-BE49-F238E27FC236}">
              <a16:creationId xmlns:a16="http://schemas.microsoft.com/office/drawing/2014/main" id="{00000000-0008-0000-0700-00002F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8" name="AutoShape 14">
          <a:extLst>
            <a:ext uri="{FF2B5EF4-FFF2-40B4-BE49-F238E27FC236}">
              <a16:creationId xmlns:a16="http://schemas.microsoft.com/office/drawing/2014/main" id="{00000000-0008-0000-0700-000030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49" name="AutoShape 15">
          <a:extLst>
            <a:ext uri="{FF2B5EF4-FFF2-40B4-BE49-F238E27FC236}">
              <a16:creationId xmlns:a16="http://schemas.microsoft.com/office/drawing/2014/main" id="{00000000-0008-0000-0700-000031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243840</xdr:colOff>
      <xdr:row>9</xdr:row>
      <xdr:rowOff>327660</xdr:rowOff>
    </xdr:to>
    <xdr:sp macro="" textlink="">
      <xdr:nvSpPr>
        <xdr:cNvPr id="50" name="AutoShape 17">
          <a:extLst>
            <a:ext uri="{FF2B5EF4-FFF2-40B4-BE49-F238E27FC236}">
              <a16:creationId xmlns:a16="http://schemas.microsoft.com/office/drawing/2014/main" id="{00000000-0008-0000-0700-000032000000}"/>
            </a:ext>
          </a:extLst>
        </xdr:cNvPr>
        <xdr:cNvSpPr>
          <a:spLocks noChangeArrowheads="1"/>
        </xdr:cNvSpPr>
      </xdr:nvSpPr>
      <xdr:spPr bwMode="auto">
        <a:xfrm>
          <a:off x="0" y="228600"/>
          <a:ext cx="243840" cy="244602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411480</xdr:colOff>
      <xdr:row>1</xdr:row>
      <xdr:rowOff>22860</xdr:rowOff>
    </xdr:to>
    <xdr:sp macro="" textlink="">
      <xdr:nvSpPr>
        <xdr:cNvPr id="51" name="AutoShape 40">
          <a:hlinkClick xmlns:r="http://schemas.openxmlformats.org/officeDocument/2006/relationships" r:id="rId1"/>
          <a:extLst>
            <a:ext uri="{FF2B5EF4-FFF2-40B4-BE49-F238E27FC236}">
              <a16:creationId xmlns:a16="http://schemas.microsoft.com/office/drawing/2014/main" id="{00000000-0008-0000-0700-000033000000}"/>
            </a:ext>
          </a:extLst>
        </xdr:cNvPr>
        <xdr:cNvSpPr>
          <a:spLocks noChangeArrowheads="1"/>
        </xdr:cNvSpPr>
      </xdr:nvSpPr>
      <xdr:spPr bwMode="auto">
        <a:xfrm>
          <a:off x="0" y="228600"/>
          <a:ext cx="411480" cy="53340"/>
        </a:xfrm>
        <a:prstGeom prst="rect">
          <a:avLst/>
        </a:prstGeom>
        <a:noFill/>
        <a:ln w="9525" cap="flat">
          <a:noFill/>
          <a:round/>
          <a:headEnd/>
          <a:tailEnd/>
        </a:ln>
        <a:effectLst/>
      </xdr:spPr>
    </xdr:sp>
    <xdr:clientData/>
  </xdr:twoCellAnchor>
  <xdr:twoCellAnchor>
    <xdr:from>
      <xdr:col>1</xdr:col>
      <xdr:colOff>0</xdr:colOff>
      <xdr:row>0</xdr:row>
      <xdr:rowOff>228600</xdr:rowOff>
    </xdr:from>
    <xdr:to>
      <xdr:col>1</xdr:col>
      <xdr:colOff>411480</xdr:colOff>
      <xdr:row>1</xdr:row>
      <xdr:rowOff>22860</xdr:rowOff>
    </xdr:to>
    <xdr:sp macro="" textlink="">
      <xdr:nvSpPr>
        <xdr:cNvPr id="52" name="AutoShape 40">
          <a:hlinkClick xmlns:r="http://schemas.openxmlformats.org/officeDocument/2006/relationships" r:id="rId1"/>
          <a:extLst>
            <a:ext uri="{FF2B5EF4-FFF2-40B4-BE49-F238E27FC236}">
              <a16:creationId xmlns:a16="http://schemas.microsoft.com/office/drawing/2014/main" id="{00000000-0008-0000-0700-000034000000}"/>
            </a:ext>
          </a:extLst>
        </xdr:cNvPr>
        <xdr:cNvSpPr>
          <a:spLocks noChangeArrowheads="1"/>
        </xdr:cNvSpPr>
      </xdr:nvSpPr>
      <xdr:spPr bwMode="auto">
        <a:xfrm>
          <a:off x="0" y="228600"/>
          <a:ext cx="411480" cy="5334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53" name="AutoShape 1">
          <a:hlinkClick xmlns:r="http://schemas.openxmlformats.org/officeDocument/2006/relationships" r:id="rId1"/>
          <a:extLst>
            <a:ext uri="{FF2B5EF4-FFF2-40B4-BE49-F238E27FC236}">
              <a16:creationId xmlns:a16="http://schemas.microsoft.com/office/drawing/2014/main" id="{00000000-0008-0000-0700-000035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54" name="AutoShape 2">
          <a:hlinkClick xmlns:r="http://schemas.openxmlformats.org/officeDocument/2006/relationships" r:id="rId2"/>
          <a:extLst>
            <a:ext uri="{FF2B5EF4-FFF2-40B4-BE49-F238E27FC236}">
              <a16:creationId xmlns:a16="http://schemas.microsoft.com/office/drawing/2014/main" id="{00000000-0008-0000-0700-000036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55" name="AutoShape 3">
          <a:hlinkClick xmlns:r="http://schemas.openxmlformats.org/officeDocument/2006/relationships" r:id="rId3"/>
          <a:extLst>
            <a:ext uri="{FF2B5EF4-FFF2-40B4-BE49-F238E27FC236}">
              <a16:creationId xmlns:a16="http://schemas.microsoft.com/office/drawing/2014/main" id="{00000000-0008-0000-0700-000037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56" name="AutoShape 4">
          <a:hlinkClick xmlns:r="http://schemas.openxmlformats.org/officeDocument/2006/relationships" r:id="rId4"/>
          <a:extLst>
            <a:ext uri="{FF2B5EF4-FFF2-40B4-BE49-F238E27FC236}">
              <a16:creationId xmlns:a16="http://schemas.microsoft.com/office/drawing/2014/main" id="{00000000-0008-0000-0700-000038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57" name="AutoShape 5">
          <a:hlinkClick xmlns:r="http://schemas.openxmlformats.org/officeDocument/2006/relationships" r:id="rId5"/>
          <a:extLst>
            <a:ext uri="{FF2B5EF4-FFF2-40B4-BE49-F238E27FC236}">
              <a16:creationId xmlns:a16="http://schemas.microsoft.com/office/drawing/2014/main" id="{00000000-0008-0000-0700-000039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58" name="AutoShape 6">
          <a:hlinkClick xmlns:r="http://schemas.openxmlformats.org/officeDocument/2006/relationships" r:id="rId6"/>
          <a:extLst>
            <a:ext uri="{FF2B5EF4-FFF2-40B4-BE49-F238E27FC236}">
              <a16:creationId xmlns:a16="http://schemas.microsoft.com/office/drawing/2014/main" id="{00000000-0008-0000-0700-00003A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59" name="AutoShape 7">
          <a:hlinkClick xmlns:r="http://schemas.openxmlformats.org/officeDocument/2006/relationships" r:id="rId7"/>
          <a:extLst>
            <a:ext uri="{FF2B5EF4-FFF2-40B4-BE49-F238E27FC236}">
              <a16:creationId xmlns:a16="http://schemas.microsoft.com/office/drawing/2014/main" id="{00000000-0008-0000-0700-00003B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60" name="AutoShape 1">
          <a:hlinkClick xmlns:r="http://schemas.openxmlformats.org/officeDocument/2006/relationships" r:id="rId1"/>
          <a:extLst>
            <a:ext uri="{FF2B5EF4-FFF2-40B4-BE49-F238E27FC236}">
              <a16:creationId xmlns:a16="http://schemas.microsoft.com/office/drawing/2014/main" id="{00000000-0008-0000-0700-00003C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61" name="AutoShape 2">
          <a:hlinkClick xmlns:r="http://schemas.openxmlformats.org/officeDocument/2006/relationships" r:id="rId2"/>
          <a:extLst>
            <a:ext uri="{FF2B5EF4-FFF2-40B4-BE49-F238E27FC236}">
              <a16:creationId xmlns:a16="http://schemas.microsoft.com/office/drawing/2014/main" id="{00000000-0008-0000-0700-00003D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62" name="AutoShape 3">
          <a:hlinkClick xmlns:r="http://schemas.openxmlformats.org/officeDocument/2006/relationships" r:id="rId3"/>
          <a:extLst>
            <a:ext uri="{FF2B5EF4-FFF2-40B4-BE49-F238E27FC236}">
              <a16:creationId xmlns:a16="http://schemas.microsoft.com/office/drawing/2014/main" id="{00000000-0008-0000-0700-00003E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63" name="AutoShape 4">
          <a:hlinkClick xmlns:r="http://schemas.openxmlformats.org/officeDocument/2006/relationships" r:id="rId4"/>
          <a:extLst>
            <a:ext uri="{FF2B5EF4-FFF2-40B4-BE49-F238E27FC236}">
              <a16:creationId xmlns:a16="http://schemas.microsoft.com/office/drawing/2014/main" id="{00000000-0008-0000-0700-00003F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1</xdr:col>
      <xdr:colOff>0</xdr:colOff>
      <xdr:row>6</xdr:row>
      <xdr:rowOff>0</xdr:rowOff>
    </xdr:from>
    <xdr:to>
      <xdr:col>1</xdr:col>
      <xdr:colOff>68580</xdr:colOff>
      <xdr:row>7</xdr:row>
      <xdr:rowOff>0</xdr:rowOff>
    </xdr:to>
    <xdr:sp macro="" textlink="">
      <xdr:nvSpPr>
        <xdr:cNvPr id="64" name="AutoShape 5">
          <a:hlinkClick xmlns:r="http://schemas.openxmlformats.org/officeDocument/2006/relationships" r:id="rId5"/>
          <a:extLst>
            <a:ext uri="{FF2B5EF4-FFF2-40B4-BE49-F238E27FC236}">
              <a16:creationId xmlns:a16="http://schemas.microsoft.com/office/drawing/2014/main" id="{00000000-0008-0000-0700-000040000000}"/>
            </a:ext>
          </a:extLst>
        </xdr:cNvPr>
        <xdr:cNvSpPr>
          <a:spLocks noChangeArrowheads="1"/>
        </xdr:cNvSpPr>
      </xdr:nvSpPr>
      <xdr:spPr bwMode="auto">
        <a:xfrm>
          <a:off x="0" y="1645920"/>
          <a:ext cx="68580" cy="251460"/>
        </a:xfrm>
        <a:prstGeom prst="rect">
          <a:avLst/>
        </a:prstGeom>
        <a:noFill/>
        <a:ln w="9525" cap="flat">
          <a:noFill/>
          <a:round/>
          <a:headEnd/>
          <a:tailEnd/>
        </a:ln>
        <a:effectLst/>
      </xdr:spPr>
    </xdr:sp>
    <xdr:clientData/>
  </xdr:twoCellAnchor>
  <xdr:twoCellAnchor>
    <xdr:from>
      <xdr:col>2</xdr:col>
      <xdr:colOff>0</xdr:colOff>
      <xdr:row>5</xdr:row>
      <xdr:rowOff>0</xdr:rowOff>
    </xdr:from>
    <xdr:to>
      <xdr:col>2</xdr:col>
      <xdr:colOff>350520</xdr:colOff>
      <xdr:row>5</xdr:row>
      <xdr:rowOff>236220</xdr:rowOff>
    </xdr:to>
    <xdr:sp macro="" textlink="">
      <xdr:nvSpPr>
        <xdr:cNvPr id="65" name="AutoShape 6">
          <a:hlinkClick xmlns:r="http://schemas.openxmlformats.org/officeDocument/2006/relationships" r:id="rId6"/>
          <a:extLst>
            <a:ext uri="{FF2B5EF4-FFF2-40B4-BE49-F238E27FC236}">
              <a16:creationId xmlns:a16="http://schemas.microsoft.com/office/drawing/2014/main" id="{00000000-0008-0000-0700-000041000000}"/>
            </a:ext>
          </a:extLst>
        </xdr:cNvPr>
        <xdr:cNvSpPr>
          <a:spLocks noChangeArrowheads="1"/>
        </xdr:cNvSpPr>
      </xdr:nvSpPr>
      <xdr:spPr bwMode="auto">
        <a:xfrm>
          <a:off x="1089660" y="1394460"/>
          <a:ext cx="350520" cy="236220"/>
        </a:xfrm>
        <a:prstGeom prst="rect">
          <a:avLst/>
        </a:prstGeom>
        <a:noFill/>
        <a:ln w="9525" cap="flat">
          <a:noFill/>
          <a:round/>
          <a:headEnd/>
          <a:tailEnd/>
        </a:ln>
        <a:effectLst/>
      </xdr:spPr>
    </xdr:sp>
    <xdr:clientData/>
  </xdr:twoCellAnchor>
  <xdr:twoCellAnchor>
    <xdr:from>
      <xdr:col>2</xdr:col>
      <xdr:colOff>0</xdr:colOff>
      <xdr:row>5</xdr:row>
      <xdr:rowOff>0</xdr:rowOff>
    </xdr:from>
    <xdr:to>
      <xdr:col>2</xdr:col>
      <xdr:colOff>350520</xdr:colOff>
      <xdr:row>5</xdr:row>
      <xdr:rowOff>251460</xdr:rowOff>
    </xdr:to>
    <xdr:sp macro="" textlink="">
      <xdr:nvSpPr>
        <xdr:cNvPr id="66" name="AutoShape 6">
          <a:hlinkClick xmlns:r="http://schemas.openxmlformats.org/officeDocument/2006/relationships" r:id="rId6"/>
          <a:extLst>
            <a:ext uri="{FF2B5EF4-FFF2-40B4-BE49-F238E27FC236}">
              <a16:creationId xmlns:a16="http://schemas.microsoft.com/office/drawing/2014/main" id="{00000000-0008-0000-0700-000042000000}"/>
            </a:ext>
          </a:extLst>
        </xdr:cNvPr>
        <xdr:cNvSpPr>
          <a:spLocks noChangeArrowheads="1"/>
        </xdr:cNvSpPr>
      </xdr:nvSpPr>
      <xdr:spPr bwMode="auto">
        <a:xfrm>
          <a:off x="1089660" y="1394460"/>
          <a:ext cx="350520" cy="251460"/>
        </a:xfrm>
        <a:prstGeom prst="rect">
          <a:avLst/>
        </a:prstGeom>
        <a:noFill/>
        <a:ln w="9525" cap="flat">
          <a:noFill/>
          <a:round/>
          <a:headEnd/>
          <a:tailEnd/>
        </a:ln>
        <a:effectLst/>
      </xdr:spPr>
    </xdr:sp>
    <xdr:clientData/>
  </xdr:twoCellAnchor>
  <xdr:twoCellAnchor>
    <xdr:from>
      <xdr:col>2</xdr:col>
      <xdr:colOff>0</xdr:colOff>
      <xdr:row>5</xdr:row>
      <xdr:rowOff>7620</xdr:rowOff>
    </xdr:from>
    <xdr:to>
      <xdr:col>2</xdr:col>
      <xdr:colOff>350520</xdr:colOff>
      <xdr:row>5</xdr:row>
      <xdr:rowOff>251460</xdr:rowOff>
    </xdr:to>
    <xdr:sp macro="" textlink="">
      <xdr:nvSpPr>
        <xdr:cNvPr id="67" name="AutoShape 6">
          <a:hlinkClick xmlns:r="http://schemas.openxmlformats.org/officeDocument/2006/relationships" r:id="rId6"/>
          <a:extLst>
            <a:ext uri="{FF2B5EF4-FFF2-40B4-BE49-F238E27FC236}">
              <a16:creationId xmlns:a16="http://schemas.microsoft.com/office/drawing/2014/main" id="{00000000-0008-0000-0700-000043000000}"/>
            </a:ext>
          </a:extLst>
        </xdr:cNvPr>
        <xdr:cNvSpPr>
          <a:spLocks noChangeArrowheads="1"/>
        </xdr:cNvSpPr>
      </xdr:nvSpPr>
      <xdr:spPr bwMode="auto">
        <a:xfrm>
          <a:off x="1089660" y="1402080"/>
          <a:ext cx="350520" cy="243840"/>
        </a:xfrm>
        <a:prstGeom prst="rect">
          <a:avLst/>
        </a:prstGeom>
        <a:noFill/>
        <a:ln w="9525" cap="flat">
          <a:noFill/>
          <a:round/>
          <a:headEnd/>
          <a:tailEnd/>
        </a:ln>
        <a:effectLst/>
      </xdr:spPr>
    </xdr:sp>
    <xdr:clientData/>
  </xdr:twoCellAnchor>
  <xdr:twoCellAnchor>
    <xdr:from>
      <xdr:col>2</xdr:col>
      <xdr:colOff>0</xdr:colOff>
      <xdr:row>5</xdr:row>
      <xdr:rowOff>7620</xdr:rowOff>
    </xdr:from>
    <xdr:to>
      <xdr:col>2</xdr:col>
      <xdr:colOff>350520</xdr:colOff>
      <xdr:row>5</xdr:row>
      <xdr:rowOff>251460</xdr:rowOff>
    </xdr:to>
    <xdr:sp macro="" textlink="">
      <xdr:nvSpPr>
        <xdr:cNvPr id="68" name="AutoShape 6">
          <a:hlinkClick xmlns:r="http://schemas.openxmlformats.org/officeDocument/2006/relationships" r:id="rId6"/>
          <a:extLst>
            <a:ext uri="{FF2B5EF4-FFF2-40B4-BE49-F238E27FC236}">
              <a16:creationId xmlns:a16="http://schemas.microsoft.com/office/drawing/2014/main" id="{00000000-0008-0000-0700-000044000000}"/>
            </a:ext>
          </a:extLst>
        </xdr:cNvPr>
        <xdr:cNvSpPr>
          <a:spLocks noChangeArrowheads="1"/>
        </xdr:cNvSpPr>
      </xdr:nvSpPr>
      <xdr:spPr bwMode="auto">
        <a:xfrm>
          <a:off x="1089660" y="1402080"/>
          <a:ext cx="350520" cy="243840"/>
        </a:xfrm>
        <a:prstGeom prst="rect">
          <a:avLst/>
        </a:prstGeom>
        <a:noFill/>
        <a:ln w="9525" cap="flat">
          <a:noFill/>
          <a:round/>
          <a:headEnd/>
          <a:tailEnd/>
        </a:ln>
        <a:effectLst/>
      </xdr:spPr>
    </xdr:sp>
    <xdr:clientData/>
  </xdr:twoCellAnchor>
  <xdr:twoCellAnchor editAs="oneCell">
    <xdr:from>
      <xdr:col>1</xdr:col>
      <xdr:colOff>0</xdr:colOff>
      <xdr:row>13</xdr:row>
      <xdr:rowOff>0</xdr:rowOff>
    </xdr:from>
    <xdr:to>
      <xdr:col>1</xdr:col>
      <xdr:colOff>312420</xdr:colOff>
      <xdr:row>13</xdr:row>
      <xdr:rowOff>259080</xdr:rowOff>
    </xdr:to>
    <xdr:sp macro="" textlink="">
      <xdr:nvSpPr>
        <xdr:cNvPr id="69" name="AutoShape 37" descr="imgEditar">
          <a:hlinkClick xmlns:r="http://schemas.openxmlformats.org/officeDocument/2006/relationships" r:id="rId1"/>
          <a:extLst>
            <a:ext uri="{FF2B5EF4-FFF2-40B4-BE49-F238E27FC236}">
              <a16:creationId xmlns:a16="http://schemas.microsoft.com/office/drawing/2014/main" id="{00000000-0008-0000-0700-000045000000}"/>
            </a:ext>
          </a:extLst>
        </xdr:cNvPr>
        <xdr:cNvSpPr>
          <a:spLocks noChangeAspect="1" noChangeArrowheads="1"/>
        </xdr:cNvSpPr>
      </xdr:nvSpPr>
      <xdr:spPr bwMode="auto">
        <a:xfrm>
          <a:off x="0" y="5486400"/>
          <a:ext cx="312420" cy="259080"/>
        </a:xfrm>
        <a:prstGeom prst="rect">
          <a:avLst/>
        </a:prstGeom>
        <a:noFill/>
        <a:ln w="9525">
          <a:noFill/>
          <a:miter lim="800000"/>
          <a:headEnd/>
          <a:tailEnd/>
        </a:ln>
      </xdr:spPr>
    </xdr:sp>
    <xdr:clientData/>
  </xdr:twoCellAnchor>
  <xdr:twoCellAnchor editAs="oneCell">
    <xdr:from>
      <xdr:col>1</xdr:col>
      <xdr:colOff>0</xdr:colOff>
      <xdr:row>11</xdr:row>
      <xdr:rowOff>0</xdr:rowOff>
    </xdr:from>
    <xdr:to>
      <xdr:col>1</xdr:col>
      <xdr:colOff>312420</xdr:colOff>
      <xdr:row>12</xdr:row>
      <xdr:rowOff>129540</xdr:rowOff>
    </xdr:to>
    <xdr:sp macro="" textlink="">
      <xdr:nvSpPr>
        <xdr:cNvPr id="70" name="AutoShape 40" descr="imgEditar">
          <a:hlinkClick xmlns:r="http://schemas.openxmlformats.org/officeDocument/2006/relationships" r:id="rId1"/>
          <a:extLst>
            <a:ext uri="{FF2B5EF4-FFF2-40B4-BE49-F238E27FC236}">
              <a16:creationId xmlns:a16="http://schemas.microsoft.com/office/drawing/2014/main" id="{00000000-0008-0000-0700-000046000000}"/>
            </a:ext>
          </a:extLst>
        </xdr:cNvPr>
        <xdr:cNvSpPr>
          <a:spLocks noChangeAspect="1" noChangeArrowheads="1"/>
        </xdr:cNvSpPr>
      </xdr:nvSpPr>
      <xdr:spPr bwMode="auto">
        <a:xfrm>
          <a:off x="0" y="2956560"/>
          <a:ext cx="312420" cy="388620"/>
        </a:xfrm>
        <a:prstGeom prst="rect">
          <a:avLst/>
        </a:prstGeom>
        <a:noFill/>
        <a:ln w="9525">
          <a:noFill/>
          <a:miter lim="800000"/>
          <a:headEnd/>
          <a:tailEnd/>
        </a:ln>
      </xdr:spPr>
    </xdr:sp>
    <xdr:clientData/>
  </xdr:twoCellAnchor>
  <xdr:twoCellAnchor editAs="oneCell">
    <xdr:from>
      <xdr:col>1</xdr:col>
      <xdr:colOff>0</xdr:colOff>
      <xdr:row>13</xdr:row>
      <xdr:rowOff>0</xdr:rowOff>
    </xdr:from>
    <xdr:to>
      <xdr:col>1</xdr:col>
      <xdr:colOff>312420</xdr:colOff>
      <xdr:row>13</xdr:row>
      <xdr:rowOff>259080</xdr:rowOff>
    </xdr:to>
    <xdr:sp macro="" textlink="">
      <xdr:nvSpPr>
        <xdr:cNvPr id="71" name="AutoShape 40" descr="imgEditar">
          <a:hlinkClick xmlns:r="http://schemas.openxmlformats.org/officeDocument/2006/relationships" r:id="rId1"/>
          <a:extLst>
            <a:ext uri="{FF2B5EF4-FFF2-40B4-BE49-F238E27FC236}">
              <a16:creationId xmlns:a16="http://schemas.microsoft.com/office/drawing/2014/main" id="{00000000-0008-0000-0700-000047000000}"/>
            </a:ext>
          </a:extLst>
        </xdr:cNvPr>
        <xdr:cNvSpPr>
          <a:spLocks noChangeAspect="1" noChangeArrowheads="1"/>
        </xdr:cNvSpPr>
      </xdr:nvSpPr>
      <xdr:spPr bwMode="auto">
        <a:xfrm>
          <a:off x="0" y="5486400"/>
          <a:ext cx="312420" cy="259080"/>
        </a:xfrm>
        <a:prstGeom prst="rect">
          <a:avLst/>
        </a:prstGeom>
        <a:noFill/>
        <a:ln w="9525">
          <a:noFill/>
          <a:miter lim="800000"/>
          <a:headEnd/>
          <a:tailEnd/>
        </a:ln>
      </xdr:spPr>
    </xdr:sp>
    <xdr:clientData/>
  </xdr:twoCellAnchor>
  <xdr:twoCellAnchor editAs="oneCell">
    <xdr:from>
      <xdr:col>1</xdr:col>
      <xdr:colOff>0</xdr:colOff>
      <xdr:row>12</xdr:row>
      <xdr:rowOff>0</xdr:rowOff>
    </xdr:from>
    <xdr:to>
      <xdr:col>1</xdr:col>
      <xdr:colOff>312420</xdr:colOff>
      <xdr:row>12</xdr:row>
      <xdr:rowOff>326764</xdr:rowOff>
    </xdr:to>
    <xdr:sp macro="" textlink="">
      <xdr:nvSpPr>
        <xdr:cNvPr id="72" name="AutoShape 38" descr="imgEditar">
          <a:hlinkClick xmlns:r="http://schemas.openxmlformats.org/officeDocument/2006/relationships" r:id="rId1"/>
          <a:extLst>
            <a:ext uri="{FF2B5EF4-FFF2-40B4-BE49-F238E27FC236}">
              <a16:creationId xmlns:a16="http://schemas.microsoft.com/office/drawing/2014/main" id="{00000000-0008-0000-0700-000048000000}"/>
            </a:ext>
          </a:extLst>
        </xdr:cNvPr>
        <xdr:cNvSpPr>
          <a:spLocks noChangeAspect="1" noChangeArrowheads="1"/>
        </xdr:cNvSpPr>
      </xdr:nvSpPr>
      <xdr:spPr bwMode="auto">
        <a:xfrm>
          <a:off x="0" y="4480560"/>
          <a:ext cx="312420" cy="326764"/>
        </a:xfrm>
        <a:prstGeom prst="rect">
          <a:avLst/>
        </a:prstGeom>
        <a:noFill/>
        <a:ln w="9525">
          <a:noFill/>
          <a:miter lim="800000"/>
          <a:headEnd/>
          <a:tailEnd/>
        </a:ln>
      </xdr:spPr>
    </xdr:sp>
    <xdr:clientData/>
  </xdr:twoCellAnchor>
  <xdr:twoCellAnchor editAs="oneCell">
    <xdr:from>
      <xdr:col>1</xdr:col>
      <xdr:colOff>0</xdr:colOff>
      <xdr:row>12</xdr:row>
      <xdr:rowOff>0</xdr:rowOff>
    </xdr:from>
    <xdr:to>
      <xdr:col>1</xdr:col>
      <xdr:colOff>312420</xdr:colOff>
      <xdr:row>12</xdr:row>
      <xdr:rowOff>326764</xdr:rowOff>
    </xdr:to>
    <xdr:sp macro="" textlink="">
      <xdr:nvSpPr>
        <xdr:cNvPr id="73" name="AutoShape 37" descr="imgEditar">
          <a:hlinkClick xmlns:r="http://schemas.openxmlformats.org/officeDocument/2006/relationships" r:id="rId1"/>
          <a:extLst>
            <a:ext uri="{FF2B5EF4-FFF2-40B4-BE49-F238E27FC236}">
              <a16:creationId xmlns:a16="http://schemas.microsoft.com/office/drawing/2014/main" id="{00000000-0008-0000-0700-000049000000}"/>
            </a:ext>
          </a:extLst>
        </xdr:cNvPr>
        <xdr:cNvSpPr>
          <a:spLocks noChangeAspect="1" noChangeArrowheads="1"/>
        </xdr:cNvSpPr>
      </xdr:nvSpPr>
      <xdr:spPr bwMode="auto">
        <a:xfrm>
          <a:off x="0" y="4480560"/>
          <a:ext cx="312420" cy="326764"/>
        </a:xfrm>
        <a:prstGeom prst="rect">
          <a:avLst/>
        </a:prstGeom>
        <a:noFill/>
        <a:ln w="9525">
          <a:noFill/>
          <a:miter lim="800000"/>
          <a:headEnd/>
          <a:tailEnd/>
        </a:ln>
      </xdr:spPr>
    </xdr:sp>
    <xdr:clientData/>
  </xdr:twoCellAnchor>
  <xdr:twoCellAnchor editAs="oneCell">
    <xdr:from>
      <xdr:col>1</xdr:col>
      <xdr:colOff>0</xdr:colOff>
      <xdr:row>12</xdr:row>
      <xdr:rowOff>0</xdr:rowOff>
    </xdr:from>
    <xdr:to>
      <xdr:col>1</xdr:col>
      <xdr:colOff>312420</xdr:colOff>
      <xdr:row>12</xdr:row>
      <xdr:rowOff>326764</xdr:rowOff>
    </xdr:to>
    <xdr:sp macro="" textlink="">
      <xdr:nvSpPr>
        <xdr:cNvPr id="74" name="AutoShape 40" descr="imgEditar">
          <a:hlinkClick xmlns:r="http://schemas.openxmlformats.org/officeDocument/2006/relationships" r:id="rId1"/>
          <a:extLst>
            <a:ext uri="{FF2B5EF4-FFF2-40B4-BE49-F238E27FC236}">
              <a16:creationId xmlns:a16="http://schemas.microsoft.com/office/drawing/2014/main" id="{00000000-0008-0000-0700-00004A000000}"/>
            </a:ext>
          </a:extLst>
        </xdr:cNvPr>
        <xdr:cNvSpPr>
          <a:spLocks noChangeAspect="1" noChangeArrowheads="1"/>
        </xdr:cNvSpPr>
      </xdr:nvSpPr>
      <xdr:spPr bwMode="auto">
        <a:xfrm>
          <a:off x="0" y="4480560"/>
          <a:ext cx="312420" cy="326764"/>
        </a:xfrm>
        <a:prstGeom prst="rect">
          <a:avLst/>
        </a:prstGeom>
        <a:noFill/>
        <a:ln w="9525">
          <a:noFill/>
          <a:miter lim="800000"/>
          <a:headEnd/>
          <a:tailEnd/>
        </a:ln>
      </xdr:spPr>
    </xdr:sp>
    <xdr:clientData/>
  </xdr:twoCellAnchor>
  <xdr:twoCellAnchor editAs="oneCell">
    <xdr:from>
      <xdr:col>1</xdr:col>
      <xdr:colOff>0</xdr:colOff>
      <xdr:row>14</xdr:row>
      <xdr:rowOff>0</xdr:rowOff>
    </xdr:from>
    <xdr:to>
      <xdr:col>1</xdr:col>
      <xdr:colOff>304800</xdr:colOff>
      <xdr:row>15</xdr:row>
      <xdr:rowOff>95251</xdr:rowOff>
    </xdr:to>
    <xdr:sp macro="" textlink="">
      <xdr:nvSpPr>
        <xdr:cNvPr id="75" name="AutoShape 40" descr="imgEditar">
          <a:hlinkClick xmlns:r="http://schemas.openxmlformats.org/officeDocument/2006/relationships" r:id="rId1"/>
          <a:extLst>
            <a:ext uri="{FF2B5EF4-FFF2-40B4-BE49-F238E27FC236}">
              <a16:creationId xmlns:a16="http://schemas.microsoft.com/office/drawing/2014/main" id="{00000000-0008-0000-0700-00004B000000}"/>
            </a:ext>
          </a:extLst>
        </xdr:cNvPr>
        <xdr:cNvSpPr>
          <a:spLocks noChangeAspect="1" noChangeArrowheads="1"/>
        </xdr:cNvSpPr>
      </xdr:nvSpPr>
      <xdr:spPr bwMode="auto">
        <a:xfrm>
          <a:off x="0" y="6492240"/>
          <a:ext cx="304800" cy="293370"/>
        </a:xfrm>
        <a:prstGeom prst="rect">
          <a:avLst/>
        </a:prstGeom>
        <a:noFill/>
        <a:ln w="9525">
          <a:noFill/>
          <a:miter lim="800000"/>
          <a:headEnd/>
          <a:tailEnd/>
        </a:ln>
      </xdr:spPr>
    </xdr:sp>
    <xdr:clientData/>
  </xdr:twoCellAnchor>
  <xdr:twoCellAnchor editAs="oneCell">
    <xdr:from>
      <xdr:col>1</xdr:col>
      <xdr:colOff>0</xdr:colOff>
      <xdr:row>15</xdr:row>
      <xdr:rowOff>0</xdr:rowOff>
    </xdr:from>
    <xdr:to>
      <xdr:col>1</xdr:col>
      <xdr:colOff>47625</xdr:colOff>
      <xdr:row>15</xdr:row>
      <xdr:rowOff>171450</xdr:rowOff>
    </xdr:to>
    <xdr:sp macro="" textlink="">
      <xdr:nvSpPr>
        <xdr:cNvPr id="76" name="AutoShape 14" descr="imgEditar">
          <a:hlinkClick xmlns:r="http://schemas.openxmlformats.org/officeDocument/2006/relationships" r:id="rId10"/>
          <a:extLst>
            <a:ext uri="{FF2B5EF4-FFF2-40B4-BE49-F238E27FC236}">
              <a16:creationId xmlns:a16="http://schemas.microsoft.com/office/drawing/2014/main" id="{00000000-0008-0000-0700-00004C000000}"/>
            </a:ext>
          </a:extLst>
        </xdr:cNvPr>
        <xdr:cNvSpPr>
          <a:spLocks noChangeAspect="1" noChangeArrowheads="1"/>
        </xdr:cNvSpPr>
      </xdr:nvSpPr>
      <xdr:spPr bwMode="auto">
        <a:xfrm>
          <a:off x="0" y="6690360"/>
          <a:ext cx="47625" cy="171450"/>
        </a:xfrm>
        <a:prstGeom prst="rect">
          <a:avLst/>
        </a:prstGeom>
        <a:noFill/>
        <a:ln w="9525">
          <a:noFill/>
          <a:miter lim="800000"/>
          <a:headEnd/>
          <a:tailEnd/>
        </a:ln>
      </xdr:spPr>
    </xdr:sp>
    <xdr:clientData/>
  </xdr:twoCellAnchor>
  <xdr:twoCellAnchor editAs="oneCell">
    <xdr:from>
      <xdr:col>1</xdr:col>
      <xdr:colOff>0</xdr:colOff>
      <xdr:row>15</xdr:row>
      <xdr:rowOff>0</xdr:rowOff>
    </xdr:from>
    <xdr:to>
      <xdr:col>1</xdr:col>
      <xdr:colOff>47625</xdr:colOff>
      <xdr:row>15</xdr:row>
      <xdr:rowOff>259080</xdr:rowOff>
    </xdr:to>
    <xdr:sp macro="" textlink="">
      <xdr:nvSpPr>
        <xdr:cNvPr id="77" name="AutoShape 8" descr="imgEditar">
          <a:hlinkClick xmlns:r="http://schemas.openxmlformats.org/officeDocument/2006/relationships" r:id="rId11"/>
          <a:extLst>
            <a:ext uri="{FF2B5EF4-FFF2-40B4-BE49-F238E27FC236}">
              <a16:creationId xmlns:a16="http://schemas.microsoft.com/office/drawing/2014/main" id="{00000000-0008-0000-0700-00004D000000}"/>
            </a:ext>
          </a:extLst>
        </xdr:cNvPr>
        <xdr:cNvSpPr>
          <a:spLocks noChangeAspect="1" noChangeArrowheads="1"/>
        </xdr:cNvSpPr>
      </xdr:nvSpPr>
      <xdr:spPr bwMode="auto">
        <a:xfrm>
          <a:off x="0" y="6690360"/>
          <a:ext cx="47625" cy="259080"/>
        </a:xfrm>
        <a:prstGeom prst="rect">
          <a:avLst/>
        </a:prstGeom>
        <a:noFill/>
        <a:ln w="9525">
          <a:noFill/>
          <a:miter lim="800000"/>
          <a:headEnd/>
          <a:tailEnd/>
        </a:ln>
      </xdr:spPr>
    </xdr:sp>
    <xdr:clientData/>
  </xdr:twoCellAnchor>
  <xdr:twoCellAnchor editAs="oneCell">
    <xdr:from>
      <xdr:col>1</xdr:col>
      <xdr:colOff>0</xdr:colOff>
      <xdr:row>16</xdr:row>
      <xdr:rowOff>0</xdr:rowOff>
    </xdr:from>
    <xdr:to>
      <xdr:col>1</xdr:col>
      <xdr:colOff>47625</xdr:colOff>
      <xdr:row>16</xdr:row>
      <xdr:rowOff>180975</xdr:rowOff>
    </xdr:to>
    <xdr:sp macro="" textlink="">
      <xdr:nvSpPr>
        <xdr:cNvPr id="78" name="AutoShape 9" descr="imgEditar">
          <a:hlinkClick xmlns:r="http://schemas.openxmlformats.org/officeDocument/2006/relationships" r:id="rId12"/>
          <a:extLst>
            <a:ext uri="{FF2B5EF4-FFF2-40B4-BE49-F238E27FC236}">
              <a16:creationId xmlns:a16="http://schemas.microsoft.com/office/drawing/2014/main" id="{00000000-0008-0000-0700-00004E000000}"/>
            </a:ext>
          </a:extLst>
        </xdr:cNvPr>
        <xdr:cNvSpPr>
          <a:spLocks noChangeAspect="1" noChangeArrowheads="1"/>
        </xdr:cNvSpPr>
      </xdr:nvSpPr>
      <xdr:spPr bwMode="auto">
        <a:xfrm>
          <a:off x="0" y="8199120"/>
          <a:ext cx="47625" cy="180975"/>
        </a:xfrm>
        <a:prstGeom prst="rect">
          <a:avLst/>
        </a:prstGeom>
        <a:noFill/>
        <a:ln w="9525">
          <a:noFill/>
          <a:miter lim="800000"/>
          <a:headEnd/>
          <a:tailEnd/>
        </a:ln>
      </xdr:spPr>
    </xdr:sp>
    <xdr:clientData/>
  </xdr:twoCellAnchor>
  <xdr:twoCellAnchor>
    <xdr:from>
      <xdr:col>1</xdr:col>
      <xdr:colOff>0</xdr:colOff>
      <xdr:row>47</xdr:row>
      <xdr:rowOff>0</xdr:rowOff>
    </xdr:from>
    <xdr:to>
      <xdr:col>1</xdr:col>
      <xdr:colOff>304800</xdr:colOff>
      <xdr:row>47</xdr:row>
      <xdr:rowOff>129540</xdr:rowOff>
    </xdr:to>
    <xdr:sp macro="" textlink="">
      <xdr:nvSpPr>
        <xdr:cNvPr id="79" name="AutoShape 3">
          <a:hlinkClick xmlns:r="http://schemas.openxmlformats.org/officeDocument/2006/relationships" r:id="rId3"/>
          <a:extLst>
            <a:ext uri="{FF2B5EF4-FFF2-40B4-BE49-F238E27FC236}">
              <a16:creationId xmlns:a16="http://schemas.microsoft.com/office/drawing/2014/main" id="{00000000-0008-0000-0700-00004F000000}"/>
            </a:ext>
          </a:extLst>
        </xdr:cNvPr>
        <xdr:cNvSpPr>
          <a:spLocks noChangeArrowheads="1"/>
        </xdr:cNvSpPr>
      </xdr:nvSpPr>
      <xdr:spPr bwMode="auto">
        <a:xfrm>
          <a:off x="0" y="25587960"/>
          <a:ext cx="304800" cy="12954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83820</xdr:rowOff>
    </xdr:to>
    <xdr:sp macro="" textlink="">
      <xdr:nvSpPr>
        <xdr:cNvPr id="80" name="AutoShape 4">
          <a:hlinkClick xmlns:r="http://schemas.openxmlformats.org/officeDocument/2006/relationships" r:id="rId4"/>
          <a:extLst>
            <a:ext uri="{FF2B5EF4-FFF2-40B4-BE49-F238E27FC236}">
              <a16:creationId xmlns:a16="http://schemas.microsoft.com/office/drawing/2014/main" id="{00000000-0008-0000-0700-000050000000}"/>
            </a:ext>
          </a:extLst>
        </xdr:cNvPr>
        <xdr:cNvSpPr>
          <a:spLocks noChangeArrowheads="1"/>
        </xdr:cNvSpPr>
      </xdr:nvSpPr>
      <xdr:spPr bwMode="auto">
        <a:xfrm>
          <a:off x="0" y="25587960"/>
          <a:ext cx="304800" cy="8382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81" name="AutoShape 5">
          <a:hlinkClick xmlns:r="http://schemas.openxmlformats.org/officeDocument/2006/relationships" r:id="rId5"/>
          <a:extLst>
            <a:ext uri="{FF2B5EF4-FFF2-40B4-BE49-F238E27FC236}">
              <a16:creationId xmlns:a16="http://schemas.microsoft.com/office/drawing/2014/main" id="{00000000-0008-0000-0700-000051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2</xdr:col>
      <xdr:colOff>0</xdr:colOff>
      <xdr:row>49</xdr:row>
      <xdr:rowOff>0</xdr:rowOff>
    </xdr:from>
    <xdr:to>
      <xdr:col>2</xdr:col>
      <xdr:colOff>304800</xdr:colOff>
      <xdr:row>49</xdr:row>
      <xdr:rowOff>312420</xdr:rowOff>
    </xdr:to>
    <xdr:sp macro="" textlink="">
      <xdr:nvSpPr>
        <xdr:cNvPr id="82" name="AutoShape 10">
          <a:hlinkClick xmlns:r="http://schemas.openxmlformats.org/officeDocument/2006/relationships" r:id="rId13"/>
          <a:extLst>
            <a:ext uri="{FF2B5EF4-FFF2-40B4-BE49-F238E27FC236}">
              <a16:creationId xmlns:a16="http://schemas.microsoft.com/office/drawing/2014/main" id="{00000000-0008-0000-0700-000052000000}"/>
            </a:ext>
          </a:extLst>
        </xdr:cNvPr>
        <xdr:cNvSpPr>
          <a:spLocks noChangeArrowheads="1"/>
        </xdr:cNvSpPr>
      </xdr:nvSpPr>
      <xdr:spPr bwMode="auto">
        <a:xfrm>
          <a:off x="1089660" y="29977080"/>
          <a:ext cx="304800" cy="19812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137160</xdr:rowOff>
    </xdr:to>
    <xdr:sp macro="" textlink="">
      <xdr:nvSpPr>
        <xdr:cNvPr id="83" name="AutoShape 11">
          <a:hlinkClick xmlns:r="http://schemas.openxmlformats.org/officeDocument/2006/relationships" r:id="rId8"/>
          <a:extLst>
            <a:ext uri="{FF2B5EF4-FFF2-40B4-BE49-F238E27FC236}">
              <a16:creationId xmlns:a16="http://schemas.microsoft.com/office/drawing/2014/main" id="{00000000-0008-0000-0700-000053000000}"/>
            </a:ext>
          </a:extLst>
        </xdr:cNvPr>
        <xdr:cNvSpPr>
          <a:spLocks noChangeArrowheads="1"/>
        </xdr:cNvSpPr>
      </xdr:nvSpPr>
      <xdr:spPr bwMode="auto">
        <a:xfrm>
          <a:off x="1089660" y="30175200"/>
          <a:ext cx="304800" cy="13716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632460</xdr:rowOff>
    </xdr:to>
    <xdr:sp macro="" textlink="">
      <xdr:nvSpPr>
        <xdr:cNvPr id="84" name="AutoShape 12">
          <a:hlinkClick xmlns:r="http://schemas.openxmlformats.org/officeDocument/2006/relationships" r:id="rId9"/>
          <a:extLst>
            <a:ext uri="{FF2B5EF4-FFF2-40B4-BE49-F238E27FC236}">
              <a16:creationId xmlns:a16="http://schemas.microsoft.com/office/drawing/2014/main" id="{00000000-0008-0000-0700-000054000000}"/>
            </a:ext>
          </a:extLst>
        </xdr:cNvPr>
        <xdr:cNvSpPr>
          <a:spLocks noChangeArrowheads="1"/>
        </xdr:cNvSpPr>
      </xdr:nvSpPr>
      <xdr:spPr bwMode="auto">
        <a:xfrm>
          <a:off x="1089660" y="30175200"/>
          <a:ext cx="304800" cy="632460"/>
        </a:xfrm>
        <a:prstGeom prst="rect">
          <a:avLst/>
        </a:prstGeom>
        <a:noFill/>
        <a:ln w="9525" cap="flat">
          <a:noFill/>
          <a:round/>
          <a:headEnd/>
          <a:tailEnd/>
        </a:ln>
        <a:effectLst/>
      </xdr:spPr>
    </xdr:sp>
    <xdr:clientData/>
  </xdr:twoCellAnchor>
  <xdr:twoCellAnchor>
    <xdr:from>
      <xdr:col>2</xdr:col>
      <xdr:colOff>0</xdr:colOff>
      <xdr:row>49</xdr:row>
      <xdr:rowOff>0</xdr:rowOff>
    </xdr:from>
    <xdr:to>
      <xdr:col>2</xdr:col>
      <xdr:colOff>304800</xdr:colOff>
      <xdr:row>49</xdr:row>
      <xdr:rowOff>137160</xdr:rowOff>
    </xdr:to>
    <xdr:sp macro="" textlink="">
      <xdr:nvSpPr>
        <xdr:cNvPr id="85" name="AutoShape 13">
          <a:hlinkClick xmlns:r="http://schemas.openxmlformats.org/officeDocument/2006/relationships" r:id="rId14"/>
          <a:extLst>
            <a:ext uri="{FF2B5EF4-FFF2-40B4-BE49-F238E27FC236}">
              <a16:creationId xmlns:a16="http://schemas.microsoft.com/office/drawing/2014/main" id="{00000000-0008-0000-0700-000055000000}"/>
            </a:ext>
          </a:extLst>
        </xdr:cNvPr>
        <xdr:cNvSpPr>
          <a:spLocks noChangeArrowheads="1"/>
        </xdr:cNvSpPr>
      </xdr:nvSpPr>
      <xdr:spPr bwMode="auto">
        <a:xfrm>
          <a:off x="1089660" y="29977080"/>
          <a:ext cx="304800" cy="137160"/>
        </a:xfrm>
        <a:prstGeom prst="rect">
          <a:avLst/>
        </a:prstGeom>
        <a:noFill/>
        <a:ln w="9525" cap="flat">
          <a:noFill/>
          <a:round/>
          <a:headEnd/>
          <a:tailEnd/>
        </a:ln>
        <a:effectLst/>
      </xdr:spPr>
    </xdr:sp>
    <xdr:clientData/>
  </xdr:twoCellAnchor>
  <xdr:twoCellAnchor>
    <xdr:from>
      <xdr:col>2</xdr:col>
      <xdr:colOff>0</xdr:colOff>
      <xdr:row>49</xdr:row>
      <xdr:rowOff>0</xdr:rowOff>
    </xdr:from>
    <xdr:to>
      <xdr:col>2</xdr:col>
      <xdr:colOff>304800</xdr:colOff>
      <xdr:row>49</xdr:row>
      <xdr:rowOff>624840</xdr:rowOff>
    </xdr:to>
    <xdr:sp macro="" textlink="">
      <xdr:nvSpPr>
        <xdr:cNvPr id="86" name="AutoShape 14">
          <a:hlinkClick xmlns:r="http://schemas.openxmlformats.org/officeDocument/2006/relationships" r:id="rId10"/>
          <a:extLst>
            <a:ext uri="{FF2B5EF4-FFF2-40B4-BE49-F238E27FC236}">
              <a16:creationId xmlns:a16="http://schemas.microsoft.com/office/drawing/2014/main" id="{00000000-0008-0000-0700-000056000000}"/>
            </a:ext>
          </a:extLst>
        </xdr:cNvPr>
        <xdr:cNvSpPr>
          <a:spLocks noChangeArrowheads="1"/>
        </xdr:cNvSpPr>
      </xdr:nvSpPr>
      <xdr:spPr bwMode="auto">
        <a:xfrm>
          <a:off x="1089660" y="29977080"/>
          <a:ext cx="304800" cy="19812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121920</xdr:rowOff>
    </xdr:to>
    <xdr:sp macro="" textlink="">
      <xdr:nvSpPr>
        <xdr:cNvPr id="87" name="AutoShape 15">
          <a:hlinkClick xmlns:r="http://schemas.openxmlformats.org/officeDocument/2006/relationships" r:id="rId15"/>
          <a:extLst>
            <a:ext uri="{FF2B5EF4-FFF2-40B4-BE49-F238E27FC236}">
              <a16:creationId xmlns:a16="http://schemas.microsoft.com/office/drawing/2014/main" id="{00000000-0008-0000-0700-000057000000}"/>
            </a:ext>
          </a:extLst>
        </xdr:cNvPr>
        <xdr:cNvSpPr>
          <a:spLocks noChangeArrowheads="1"/>
        </xdr:cNvSpPr>
      </xdr:nvSpPr>
      <xdr:spPr bwMode="auto">
        <a:xfrm>
          <a:off x="1089660" y="30175200"/>
          <a:ext cx="304800" cy="12192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632460</xdr:rowOff>
    </xdr:to>
    <xdr:sp macro="" textlink="">
      <xdr:nvSpPr>
        <xdr:cNvPr id="88" name="AutoShape 16">
          <a:hlinkClick xmlns:r="http://schemas.openxmlformats.org/officeDocument/2006/relationships" r:id="rId16"/>
          <a:extLst>
            <a:ext uri="{FF2B5EF4-FFF2-40B4-BE49-F238E27FC236}">
              <a16:creationId xmlns:a16="http://schemas.microsoft.com/office/drawing/2014/main" id="{00000000-0008-0000-0700-000058000000}"/>
            </a:ext>
          </a:extLst>
        </xdr:cNvPr>
        <xdr:cNvSpPr>
          <a:spLocks noChangeArrowheads="1"/>
        </xdr:cNvSpPr>
      </xdr:nvSpPr>
      <xdr:spPr bwMode="auto">
        <a:xfrm>
          <a:off x="1089660" y="30175200"/>
          <a:ext cx="304800" cy="63246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129540</xdr:rowOff>
    </xdr:to>
    <xdr:sp macro="" textlink="">
      <xdr:nvSpPr>
        <xdr:cNvPr id="89" name="AutoShape 17">
          <a:hlinkClick xmlns:r="http://schemas.openxmlformats.org/officeDocument/2006/relationships" r:id="rId17"/>
          <a:extLst>
            <a:ext uri="{FF2B5EF4-FFF2-40B4-BE49-F238E27FC236}">
              <a16:creationId xmlns:a16="http://schemas.microsoft.com/office/drawing/2014/main" id="{00000000-0008-0000-0700-000059000000}"/>
            </a:ext>
          </a:extLst>
        </xdr:cNvPr>
        <xdr:cNvSpPr>
          <a:spLocks noChangeArrowheads="1"/>
        </xdr:cNvSpPr>
      </xdr:nvSpPr>
      <xdr:spPr bwMode="auto">
        <a:xfrm>
          <a:off x="1089660" y="32232600"/>
          <a:ext cx="304800" cy="12954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632460</xdr:rowOff>
    </xdr:to>
    <xdr:sp macro="" textlink="">
      <xdr:nvSpPr>
        <xdr:cNvPr id="90" name="AutoShape 18">
          <a:hlinkClick xmlns:r="http://schemas.openxmlformats.org/officeDocument/2006/relationships" r:id="rId18"/>
          <a:extLst>
            <a:ext uri="{FF2B5EF4-FFF2-40B4-BE49-F238E27FC236}">
              <a16:creationId xmlns:a16="http://schemas.microsoft.com/office/drawing/2014/main" id="{00000000-0008-0000-0700-00005A000000}"/>
            </a:ext>
          </a:extLst>
        </xdr:cNvPr>
        <xdr:cNvSpPr>
          <a:spLocks noChangeArrowheads="1"/>
        </xdr:cNvSpPr>
      </xdr:nvSpPr>
      <xdr:spPr bwMode="auto">
        <a:xfrm>
          <a:off x="1089660" y="32232600"/>
          <a:ext cx="304800" cy="198120"/>
        </a:xfrm>
        <a:prstGeom prst="rect">
          <a:avLst/>
        </a:prstGeom>
        <a:noFill/>
        <a:ln w="9525" cap="flat">
          <a:noFill/>
          <a:round/>
          <a:headEnd/>
          <a:tailEnd/>
        </a:ln>
        <a:effectLst/>
      </xdr:spPr>
    </xdr:sp>
    <xdr:clientData/>
  </xdr:twoCellAnchor>
  <xdr:twoCellAnchor>
    <xdr:from>
      <xdr:col>2</xdr:col>
      <xdr:colOff>0</xdr:colOff>
      <xdr:row>48</xdr:row>
      <xdr:rowOff>0</xdr:rowOff>
    </xdr:from>
    <xdr:to>
      <xdr:col>2</xdr:col>
      <xdr:colOff>304800</xdr:colOff>
      <xdr:row>48</xdr:row>
      <xdr:rowOff>624840</xdr:rowOff>
    </xdr:to>
    <xdr:sp macro="" textlink="">
      <xdr:nvSpPr>
        <xdr:cNvPr id="91" name="AutoShape 19">
          <a:hlinkClick xmlns:r="http://schemas.openxmlformats.org/officeDocument/2006/relationships" r:id="rId19"/>
          <a:extLst>
            <a:ext uri="{FF2B5EF4-FFF2-40B4-BE49-F238E27FC236}">
              <a16:creationId xmlns:a16="http://schemas.microsoft.com/office/drawing/2014/main" id="{00000000-0008-0000-0700-00005B000000}"/>
            </a:ext>
          </a:extLst>
        </xdr:cNvPr>
        <xdr:cNvSpPr>
          <a:spLocks noChangeArrowheads="1"/>
        </xdr:cNvSpPr>
      </xdr:nvSpPr>
      <xdr:spPr bwMode="auto">
        <a:xfrm>
          <a:off x="1089660" y="28125420"/>
          <a:ext cx="304800" cy="624840"/>
        </a:xfrm>
        <a:prstGeom prst="rect">
          <a:avLst/>
        </a:prstGeom>
        <a:noFill/>
        <a:ln w="9525" cap="flat">
          <a:noFill/>
          <a:round/>
          <a:headEnd/>
          <a:tailEnd/>
        </a:ln>
        <a:effectLst/>
      </xdr:spPr>
    </xdr:sp>
    <xdr:clientData/>
  </xdr:twoCellAnchor>
  <xdr:twoCellAnchor>
    <xdr:from>
      <xdr:col>2</xdr:col>
      <xdr:colOff>0</xdr:colOff>
      <xdr:row>49</xdr:row>
      <xdr:rowOff>0</xdr:rowOff>
    </xdr:from>
    <xdr:to>
      <xdr:col>2</xdr:col>
      <xdr:colOff>304800</xdr:colOff>
      <xdr:row>49</xdr:row>
      <xdr:rowOff>121920</xdr:rowOff>
    </xdr:to>
    <xdr:sp macro="" textlink="">
      <xdr:nvSpPr>
        <xdr:cNvPr id="92" name="AutoShape 20">
          <a:hlinkClick xmlns:r="http://schemas.openxmlformats.org/officeDocument/2006/relationships" r:id="rId20"/>
          <a:extLst>
            <a:ext uri="{FF2B5EF4-FFF2-40B4-BE49-F238E27FC236}">
              <a16:creationId xmlns:a16="http://schemas.microsoft.com/office/drawing/2014/main" id="{00000000-0008-0000-0700-00005C000000}"/>
            </a:ext>
          </a:extLst>
        </xdr:cNvPr>
        <xdr:cNvSpPr>
          <a:spLocks noChangeArrowheads="1"/>
        </xdr:cNvSpPr>
      </xdr:nvSpPr>
      <xdr:spPr bwMode="auto">
        <a:xfrm>
          <a:off x="1089660" y="29977080"/>
          <a:ext cx="304800" cy="12192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121920</xdr:rowOff>
    </xdr:to>
    <xdr:sp macro="" textlink="">
      <xdr:nvSpPr>
        <xdr:cNvPr id="93" name="AutoShape 21">
          <a:hlinkClick xmlns:r="http://schemas.openxmlformats.org/officeDocument/2006/relationships" r:id="rId21"/>
          <a:extLst>
            <a:ext uri="{FF2B5EF4-FFF2-40B4-BE49-F238E27FC236}">
              <a16:creationId xmlns:a16="http://schemas.microsoft.com/office/drawing/2014/main" id="{00000000-0008-0000-0700-00005D000000}"/>
            </a:ext>
          </a:extLst>
        </xdr:cNvPr>
        <xdr:cNvSpPr>
          <a:spLocks noChangeArrowheads="1"/>
        </xdr:cNvSpPr>
      </xdr:nvSpPr>
      <xdr:spPr bwMode="auto">
        <a:xfrm>
          <a:off x="1089660" y="30175200"/>
          <a:ext cx="304800" cy="12192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640080</xdr:rowOff>
    </xdr:to>
    <xdr:sp macro="" textlink="">
      <xdr:nvSpPr>
        <xdr:cNvPr id="94" name="AutoShape 22">
          <a:hlinkClick xmlns:r="http://schemas.openxmlformats.org/officeDocument/2006/relationships" r:id="rId22"/>
          <a:extLst>
            <a:ext uri="{FF2B5EF4-FFF2-40B4-BE49-F238E27FC236}">
              <a16:creationId xmlns:a16="http://schemas.microsoft.com/office/drawing/2014/main" id="{00000000-0008-0000-0700-00005E000000}"/>
            </a:ext>
          </a:extLst>
        </xdr:cNvPr>
        <xdr:cNvSpPr>
          <a:spLocks noChangeArrowheads="1"/>
        </xdr:cNvSpPr>
      </xdr:nvSpPr>
      <xdr:spPr bwMode="auto">
        <a:xfrm>
          <a:off x="1089660" y="30175200"/>
          <a:ext cx="304800" cy="6400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129540</xdr:rowOff>
    </xdr:to>
    <xdr:sp macro="" textlink="">
      <xdr:nvSpPr>
        <xdr:cNvPr id="95" name="AutoShape 23">
          <a:hlinkClick xmlns:r="http://schemas.openxmlformats.org/officeDocument/2006/relationships" r:id="rId23"/>
          <a:extLst>
            <a:ext uri="{FF2B5EF4-FFF2-40B4-BE49-F238E27FC236}">
              <a16:creationId xmlns:a16="http://schemas.microsoft.com/office/drawing/2014/main" id="{00000000-0008-0000-0700-00005F000000}"/>
            </a:ext>
          </a:extLst>
        </xdr:cNvPr>
        <xdr:cNvSpPr>
          <a:spLocks noChangeArrowheads="1"/>
        </xdr:cNvSpPr>
      </xdr:nvSpPr>
      <xdr:spPr bwMode="auto">
        <a:xfrm>
          <a:off x="1089660" y="32232600"/>
          <a:ext cx="304800" cy="12954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632460</xdr:rowOff>
    </xdr:to>
    <xdr:sp macro="" textlink="">
      <xdr:nvSpPr>
        <xdr:cNvPr id="96" name="AutoShape 24">
          <a:hlinkClick xmlns:r="http://schemas.openxmlformats.org/officeDocument/2006/relationships" r:id="rId24"/>
          <a:extLst>
            <a:ext uri="{FF2B5EF4-FFF2-40B4-BE49-F238E27FC236}">
              <a16:creationId xmlns:a16="http://schemas.microsoft.com/office/drawing/2014/main" id="{00000000-0008-0000-0700-000060000000}"/>
            </a:ext>
          </a:extLst>
        </xdr:cNvPr>
        <xdr:cNvSpPr>
          <a:spLocks noChangeArrowheads="1"/>
        </xdr:cNvSpPr>
      </xdr:nvSpPr>
      <xdr:spPr bwMode="auto">
        <a:xfrm>
          <a:off x="1089660" y="32232600"/>
          <a:ext cx="304800" cy="19812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129540</xdr:rowOff>
    </xdr:to>
    <xdr:sp macro="" textlink="">
      <xdr:nvSpPr>
        <xdr:cNvPr id="97" name="AutoShape 37">
          <a:hlinkClick xmlns:r="http://schemas.openxmlformats.org/officeDocument/2006/relationships" r:id="rId1"/>
          <a:extLst>
            <a:ext uri="{FF2B5EF4-FFF2-40B4-BE49-F238E27FC236}">
              <a16:creationId xmlns:a16="http://schemas.microsoft.com/office/drawing/2014/main" id="{00000000-0008-0000-0700-000061000000}"/>
            </a:ext>
          </a:extLst>
        </xdr:cNvPr>
        <xdr:cNvSpPr>
          <a:spLocks noChangeArrowheads="1"/>
        </xdr:cNvSpPr>
      </xdr:nvSpPr>
      <xdr:spPr bwMode="auto">
        <a:xfrm>
          <a:off x="0" y="25587960"/>
          <a:ext cx="304800" cy="129540"/>
        </a:xfrm>
        <a:prstGeom prst="rect">
          <a:avLst/>
        </a:prstGeom>
        <a:noFill/>
        <a:ln w="9525" cap="flat">
          <a:noFill/>
          <a:round/>
          <a:headEnd/>
          <a:tailEnd/>
        </a:ln>
        <a:effectLst/>
      </xdr:spPr>
    </xdr:sp>
    <xdr:clientData/>
  </xdr:twoCellAnchor>
  <xdr:twoCellAnchor>
    <xdr:from>
      <xdr:col>1</xdr:col>
      <xdr:colOff>0</xdr:colOff>
      <xdr:row>45</xdr:row>
      <xdr:rowOff>0</xdr:rowOff>
    </xdr:from>
    <xdr:to>
      <xdr:col>1</xdr:col>
      <xdr:colOff>304800</xdr:colOff>
      <xdr:row>45</xdr:row>
      <xdr:rowOff>121920</xdr:rowOff>
    </xdr:to>
    <xdr:sp macro="" textlink="">
      <xdr:nvSpPr>
        <xdr:cNvPr id="98" name="AutoShape 38">
          <a:hlinkClick xmlns:r="http://schemas.openxmlformats.org/officeDocument/2006/relationships" r:id="rId1"/>
          <a:extLst>
            <a:ext uri="{FF2B5EF4-FFF2-40B4-BE49-F238E27FC236}">
              <a16:creationId xmlns:a16="http://schemas.microsoft.com/office/drawing/2014/main" id="{00000000-0008-0000-0700-000062000000}"/>
            </a:ext>
          </a:extLst>
        </xdr:cNvPr>
        <xdr:cNvSpPr>
          <a:spLocks noChangeArrowheads="1"/>
        </xdr:cNvSpPr>
      </xdr:nvSpPr>
      <xdr:spPr bwMode="auto">
        <a:xfrm>
          <a:off x="0" y="24719280"/>
          <a:ext cx="304800" cy="121920"/>
        </a:xfrm>
        <a:prstGeom prst="rect">
          <a:avLst/>
        </a:prstGeom>
        <a:noFill/>
        <a:ln w="9525" cap="flat">
          <a:noFill/>
          <a:round/>
          <a:headEnd/>
          <a:tailEnd/>
        </a:ln>
        <a:effectLst/>
      </xdr:spPr>
    </xdr:sp>
    <xdr:clientData/>
  </xdr:twoCellAnchor>
  <xdr:twoCellAnchor>
    <xdr:from>
      <xdr:col>1</xdr:col>
      <xdr:colOff>0</xdr:colOff>
      <xdr:row>45</xdr:row>
      <xdr:rowOff>0</xdr:rowOff>
    </xdr:from>
    <xdr:to>
      <xdr:col>1</xdr:col>
      <xdr:colOff>304800</xdr:colOff>
      <xdr:row>45</xdr:row>
      <xdr:rowOff>121920</xdr:rowOff>
    </xdr:to>
    <xdr:sp macro="" textlink="">
      <xdr:nvSpPr>
        <xdr:cNvPr id="99" name="AutoShape 39">
          <a:hlinkClick xmlns:r="http://schemas.openxmlformats.org/officeDocument/2006/relationships" r:id="rId1"/>
          <a:extLst>
            <a:ext uri="{FF2B5EF4-FFF2-40B4-BE49-F238E27FC236}">
              <a16:creationId xmlns:a16="http://schemas.microsoft.com/office/drawing/2014/main" id="{00000000-0008-0000-0700-000063000000}"/>
            </a:ext>
          </a:extLst>
        </xdr:cNvPr>
        <xdr:cNvSpPr>
          <a:spLocks noChangeArrowheads="1"/>
        </xdr:cNvSpPr>
      </xdr:nvSpPr>
      <xdr:spPr bwMode="auto">
        <a:xfrm>
          <a:off x="0" y="24719280"/>
          <a:ext cx="304800" cy="121920"/>
        </a:xfrm>
        <a:prstGeom prst="rect">
          <a:avLst/>
        </a:prstGeom>
        <a:noFill/>
        <a:ln w="9525" cap="flat">
          <a:noFill/>
          <a:round/>
          <a:headEnd/>
          <a:tailEnd/>
        </a:ln>
        <a:effectLst/>
      </xdr:spPr>
    </xdr:sp>
    <xdr:clientData/>
  </xdr:twoCellAnchor>
  <xdr:twoCellAnchor>
    <xdr:from>
      <xdr:col>1</xdr:col>
      <xdr:colOff>0</xdr:colOff>
      <xdr:row>45</xdr:row>
      <xdr:rowOff>0</xdr:rowOff>
    </xdr:from>
    <xdr:to>
      <xdr:col>1</xdr:col>
      <xdr:colOff>304800</xdr:colOff>
      <xdr:row>45</xdr:row>
      <xdr:rowOff>121920</xdr:rowOff>
    </xdr:to>
    <xdr:sp macro="" textlink="">
      <xdr:nvSpPr>
        <xdr:cNvPr id="100" name="AutoShape 40">
          <a:hlinkClick xmlns:r="http://schemas.openxmlformats.org/officeDocument/2006/relationships" r:id="rId1"/>
          <a:extLst>
            <a:ext uri="{FF2B5EF4-FFF2-40B4-BE49-F238E27FC236}">
              <a16:creationId xmlns:a16="http://schemas.microsoft.com/office/drawing/2014/main" id="{00000000-0008-0000-0700-000064000000}"/>
            </a:ext>
          </a:extLst>
        </xdr:cNvPr>
        <xdr:cNvSpPr>
          <a:spLocks noChangeArrowheads="1"/>
        </xdr:cNvSpPr>
      </xdr:nvSpPr>
      <xdr:spPr bwMode="auto">
        <a:xfrm>
          <a:off x="0" y="24719280"/>
          <a:ext cx="304800" cy="121920"/>
        </a:xfrm>
        <a:prstGeom prst="rect">
          <a:avLst/>
        </a:prstGeom>
        <a:noFill/>
        <a:ln w="9525" cap="flat">
          <a:noFill/>
          <a:round/>
          <a:headEnd/>
          <a:tailEnd/>
        </a:ln>
        <a:effectLst/>
      </xdr:spPr>
    </xdr:sp>
    <xdr:clientData/>
  </xdr:twoCellAnchor>
  <xdr:twoCellAnchor>
    <xdr:from>
      <xdr:col>1</xdr:col>
      <xdr:colOff>0</xdr:colOff>
      <xdr:row>46</xdr:row>
      <xdr:rowOff>0</xdr:rowOff>
    </xdr:from>
    <xdr:to>
      <xdr:col>1</xdr:col>
      <xdr:colOff>327660</xdr:colOff>
      <xdr:row>46</xdr:row>
      <xdr:rowOff>83820</xdr:rowOff>
    </xdr:to>
    <xdr:sp macro="" textlink="">
      <xdr:nvSpPr>
        <xdr:cNvPr id="101" name="AutoShape 41">
          <a:hlinkClick xmlns:r="http://schemas.openxmlformats.org/officeDocument/2006/relationships" r:id="rId19"/>
          <a:extLst>
            <a:ext uri="{FF2B5EF4-FFF2-40B4-BE49-F238E27FC236}">
              <a16:creationId xmlns:a16="http://schemas.microsoft.com/office/drawing/2014/main" id="{00000000-0008-0000-0700-000065000000}"/>
            </a:ext>
          </a:extLst>
        </xdr:cNvPr>
        <xdr:cNvSpPr>
          <a:spLocks noChangeArrowheads="1"/>
        </xdr:cNvSpPr>
      </xdr:nvSpPr>
      <xdr:spPr bwMode="auto">
        <a:xfrm>
          <a:off x="0" y="25389840"/>
          <a:ext cx="327660" cy="83820"/>
        </a:xfrm>
        <a:prstGeom prst="rect">
          <a:avLst/>
        </a:prstGeom>
        <a:noFill/>
        <a:ln w="9525" cap="flat">
          <a:noFill/>
          <a:round/>
          <a:headEnd/>
          <a:tailEnd/>
        </a:ln>
        <a:effectLst/>
      </xdr:spPr>
    </xdr:sp>
    <xdr:clientData/>
  </xdr:twoCellAnchor>
  <xdr:twoCellAnchor>
    <xdr:from>
      <xdr:col>1</xdr:col>
      <xdr:colOff>0</xdr:colOff>
      <xdr:row>46</xdr:row>
      <xdr:rowOff>0</xdr:rowOff>
    </xdr:from>
    <xdr:to>
      <xdr:col>1</xdr:col>
      <xdr:colOff>327660</xdr:colOff>
      <xdr:row>46</xdr:row>
      <xdr:rowOff>304800</xdr:rowOff>
    </xdr:to>
    <xdr:sp macro="" textlink="">
      <xdr:nvSpPr>
        <xdr:cNvPr id="102" name="AutoShape 42">
          <a:hlinkClick xmlns:r="http://schemas.openxmlformats.org/officeDocument/2006/relationships" r:id="rId20"/>
          <a:extLst>
            <a:ext uri="{FF2B5EF4-FFF2-40B4-BE49-F238E27FC236}">
              <a16:creationId xmlns:a16="http://schemas.microsoft.com/office/drawing/2014/main" id="{00000000-0008-0000-0700-000066000000}"/>
            </a:ext>
          </a:extLst>
        </xdr:cNvPr>
        <xdr:cNvSpPr>
          <a:spLocks noChangeArrowheads="1"/>
        </xdr:cNvSpPr>
      </xdr:nvSpPr>
      <xdr:spPr bwMode="auto">
        <a:xfrm>
          <a:off x="0" y="25389840"/>
          <a:ext cx="327660" cy="198120"/>
        </a:xfrm>
        <a:prstGeom prst="rect">
          <a:avLst/>
        </a:prstGeom>
        <a:noFill/>
        <a:ln w="9525" cap="flat">
          <a:noFill/>
          <a:round/>
          <a:headEnd/>
          <a:tailEnd/>
        </a:ln>
        <a:effectLst/>
      </xdr:spPr>
    </xdr:sp>
    <xdr:clientData/>
  </xdr:twoCellAnchor>
  <xdr:twoCellAnchor>
    <xdr:from>
      <xdr:col>1</xdr:col>
      <xdr:colOff>0</xdr:colOff>
      <xdr:row>48</xdr:row>
      <xdr:rowOff>0</xdr:rowOff>
    </xdr:from>
    <xdr:to>
      <xdr:col>1</xdr:col>
      <xdr:colOff>327660</xdr:colOff>
      <xdr:row>48</xdr:row>
      <xdr:rowOff>624840</xdr:rowOff>
    </xdr:to>
    <xdr:sp macro="" textlink="">
      <xdr:nvSpPr>
        <xdr:cNvPr id="103" name="AutoShape 43">
          <a:hlinkClick xmlns:r="http://schemas.openxmlformats.org/officeDocument/2006/relationships" r:id="rId21"/>
          <a:extLst>
            <a:ext uri="{FF2B5EF4-FFF2-40B4-BE49-F238E27FC236}">
              <a16:creationId xmlns:a16="http://schemas.microsoft.com/office/drawing/2014/main" id="{00000000-0008-0000-0700-000067000000}"/>
            </a:ext>
          </a:extLst>
        </xdr:cNvPr>
        <xdr:cNvSpPr>
          <a:spLocks noChangeArrowheads="1"/>
        </xdr:cNvSpPr>
      </xdr:nvSpPr>
      <xdr:spPr bwMode="auto">
        <a:xfrm>
          <a:off x="0" y="28125420"/>
          <a:ext cx="327660" cy="62484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83820</xdr:rowOff>
    </xdr:to>
    <xdr:sp macro="" textlink="">
      <xdr:nvSpPr>
        <xdr:cNvPr id="104" name="AutoShape 44">
          <a:hlinkClick xmlns:r="http://schemas.openxmlformats.org/officeDocument/2006/relationships" r:id="rId6"/>
          <a:extLst>
            <a:ext uri="{FF2B5EF4-FFF2-40B4-BE49-F238E27FC236}">
              <a16:creationId xmlns:a16="http://schemas.microsoft.com/office/drawing/2014/main" id="{00000000-0008-0000-0700-000068000000}"/>
            </a:ext>
          </a:extLst>
        </xdr:cNvPr>
        <xdr:cNvSpPr>
          <a:spLocks noChangeArrowheads="1"/>
        </xdr:cNvSpPr>
      </xdr:nvSpPr>
      <xdr:spPr bwMode="auto">
        <a:xfrm>
          <a:off x="0" y="25587960"/>
          <a:ext cx="304800" cy="8382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105" name="AutoShape 45">
          <a:hlinkClick xmlns:r="http://schemas.openxmlformats.org/officeDocument/2006/relationships" r:id="rId7"/>
          <a:extLst>
            <a:ext uri="{FF2B5EF4-FFF2-40B4-BE49-F238E27FC236}">
              <a16:creationId xmlns:a16="http://schemas.microsoft.com/office/drawing/2014/main" id="{00000000-0008-0000-0700-000069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106" name="AutoShape 46">
          <a:hlinkClick xmlns:r="http://schemas.openxmlformats.org/officeDocument/2006/relationships" r:id="rId11"/>
          <a:extLst>
            <a:ext uri="{FF2B5EF4-FFF2-40B4-BE49-F238E27FC236}">
              <a16:creationId xmlns:a16="http://schemas.microsoft.com/office/drawing/2014/main" id="{00000000-0008-0000-0700-00006A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107" name="AutoShape 47">
          <a:hlinkClick xmlns:r="http://schemas.openxmlformats.org/officeDocument/2006/relationships" r:id="rId12"/>
          <a:extLst>
            <a:ext uri="{FF2B5EF4-FFF2-40B4-BE49-F238E27FC236}">
              <a16:creationId xmlns:a16="http://schemas.microsoft.com/office/drawing/2014/main" id="{00000000-0008-0000-0700-00006B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297180</xdr:rowOff>
    </xdr:to>
    <xdr:sp macro="" textlink="">
      <xdr:nvSpPr>
        <xdr:cNvPr id="108" name="AutoShape 40">
          <a:hlinkClick xmlns:r="http://schemas.openxmlformats.org/officeDocument/2006/relationships" r:id="rId1"/>
          <a:extLst>
            <a:ext uri="{FF2B5EF4-FFF2-40B4-BE49-F238E27FC236}">
              <a16:creationId xmlns:a16="http://schemas.microsoft.com/office/drawing/2014/main" id="{00000000-0008-0000-0700-00006C000000}"/>
            </a:ext>
          </a:extLst>
        </xdr:cNvPr>
        <xdr:cNvSpPr>
          <a:spLocks noChangeArrowheads="1"/>
        </xdr:cNvSpPr>
      </xdr:nvSpPr>
      <xdr:spPr bwMode="auto">
        <a:xfrm>
          <a:off x="0" y="25587960"/>
          <a:ext cx="304800" cy="29718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109" name="AutoShape 40">
          <a:hlinkClick xmlns:r="http://schemas.openxmlformats.org/officeDocument/2006/relationships" r:id="rId1"/>
          <a:extLst>
            <a:ext uri="{FF2B5EF4-FFF2-40B4-BE49-F238E27FC236}">
              <a16:creationId xmlns:a16="http://schemas.microsoft.com/office/drawing/2014/main" id="{00000000-0008-0000-0700-00006D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137160</xdr:rowOff>
    </xdr:to>
    <xdr:sp macro="" textlink="">
      <xdr:nvSpPr>
        <xdr:cNvPr id="110" name="AutoShape 40">
          <a:hlinkClick xmlns:r="http://schemas.openxmlformats.org/officeDocument/2006/relationships" r:id="rId1"/>
          <a:extLst>
            <a:ext uri="{FF2B5EF4-FFF2-40B4-BE49-F238E27FC236}">
              <a16:creationId xmlns:a16="http://schemas.microsoft.com/office/drawing/2014/main" id="{00000000-0008-0000-0700-00006E000000}"/>
            </a:ext>
          </a:extLst>
        </xdr:cNvPr>
        <xdr:cNvSpPr>
          <a:spLocks noChangeArrowheads="1"/>
        </xdr:cNvSpPr>
      </xdr:nvSpPr>
      <xdr:spPr bwMode="auto">
        <a:xfrm>
          <a:off x="1089660" y="30175200"/>
          <a:ext cx="304800" cy="137160"/>
        </a:xfrm>
        <a:prstGeom prst="rect">
          <a:avLst/>
        </a:prstGeom>
        <a:noFill/>
        <a:ln w="9525" cap="flat">
          <a:noFill/>
          <a:round/>
          <a:headEnd/>
          <a:tailEnd/>
        </a:ln>
        <a:effectLst/>
      </xdr:spPr>
    </xdr:sp>
    <xdr:clientData/>
  </xdr:twoCellAnchor>
  <xdr:twoCellAnchor>
    <xdr:from>
      <xdr:col>2</xdr:col>
      <xdr:colOff>0</xdr:colOff>
      <xdr:row>49</xdr:row>
      <xdr:rowOff>0</xdr:rowOff>
    </xdr:from>
    <xdr:to>
      <xdr:col>2</xdr:col>
      <xdr:colOff>304800</xdr:colOff>
      <xdr:row>49</xdr:row>
      <xdr:rowOff>137160</xdr:rowOff>
    </xdr:to>
    <xdr:sp macro="" textlink="">
      <xdr:nvSpPr>
        <xdr:cNvPr id="111" name="AutoShape 40">
          <a:hlinkClick xmlns:r="http://schemas.openxmlformats.org/officeDocument/2006/relationships" r:id="rId1"/>
          <a:extLst>
            <a:ext uri="{FF2B5EF4-FFF2-40B4-BE49-F238E27FC236}">
              <a16:creationId xmlns:a16="http://schemas.microsoft.com/office/drawing/2014/main" id="{00000000-0008-0000-0700-00006F000000}"/>
            </a:ext>
          </a:extLst>
        </xdr:cNvPr>
        <xdr:cNvSpPr>
          <a:spLocks noChangeArrowheads="1"/>
        </xdr:cNvSpPr>
      </xdr:nvSpPr>
      <xdr:spPr bwMode="auto">
        <a:xfrm>
          <a:off x="1089660" y="29977080"/>
          <a:ext cx="304800" cy="13716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12" name="AutoShape 3">
          <a:hlinkClick xmlns:r="http://schemas.openxmlformats.org/officeDocument/2006/relationships" r:id="rId3"/>
          <a:extLst>
            <a:ext uri="{FF2B5EF4-FFF2-40B4-BE49-F238E27FC236}">
              <a16:creationId xmlns:a16="http://schemas.microsoft.com/office/drawing/2014/main" id="{00000000-0008-0000-0700-000070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13" name="AutoShape 4">
          <a:hlinkClick xmlns:r="http://schemas.openxmlformats.org/officeDocument/2006/relationships" r:id="rId4"/>
          <a:extLst>
            <a:ext uri="{FF2B5EF4-FFF2-40B4-BE49-F238E27FC236}">
              <a16:creationId xmlns:a16="http://schemas.microsoft.com/office/drawing/2014/main" id="{00000000-0008-0000-0700-000071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14" name="AutoShape 5">
          <a:hlinkClick xmlns:r="http://schemas.openxmlformats.org/officeDocument/2006/relationships" r:id="rId5"/>
          <a:extLst>
            <a:ext uri="{FF2B5EF4-FFF2-40B4-BE49-F238E27FC236}">
              <a16:creationId xmlns:a16="http://schemas.microsoft.com/office/drawing/2014/main" id="{00000000-0008-0000-0700-000072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15" name="AutoShape 6">
          <a:hlinkClick xmlns:r="http://schemas.openxmlformats.org/officeDocument/2006/relationships" r:id="rId6"/>
          <a:extLst>
            <a:ext uri="{FF2B5EF4-FFF2-40B4-BE49-F238E27FC236}">
              <a16:creationId xmlns:a16="http://schemas.microsoft.com/office/drawing/2014/main" id="{00000000-0008-0000-0700-000073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16" name="AutoShape 7">
          <a:hlinkClick xmlns:r="http://schemas.openxmlformats.org/officeDocument/2006/relationships" r:id="rId7"/>
          <a:extLst>
            <a:ext uri="{FF2B5EF4-FFF2-40B4-BE49-F238E27FC236}">
              <a16:creationId xmlns:a16="http://schemas.microsoft.com/office/drawing/2014/main" id="{00000000-0008-0000-0700-000074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17" name="AutoShape 8">
          <a:hlinkClick xmlns:r="http://schemas.openxmlformats.org/officeDocument/2006/relationships" r:id="rId11"/>
          <a:extLst>
            <a:ext uri="{FF2B5EF4-FFF2-40B4-BE49-F238E27FC236}">
              <a16:creationId xmlns:a16="http://schemas.microsoft.com/office/drawing/2014/main" id="{00000000-0008-0000-0700-000075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18" name="AutoShape 9">
          <a:hlinkClick xmlns:r="http://schemas.openxmlformats.org/officeDocument/2006/relationships" r:id="rId12"/>
          <a:extLst>
            <a:ext uri="{FF2B5EF4-FFF2-40B4-BE49-F238E27FC236}">
              <a16:creationId xmlns:a16="http://schemas.microsoft.com/office/drawing/2014/main" id="{00000000-0008-0000-0700-000076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19" name="AutoShape 10">
          <a:hlinkClick xmlns:r="http://schemas.openxmlformats.org/officeDocument/2006/relationships" r:id="rId13"/>
          <a:extLst>
            <a:ext uri="{FF2B5EF4-FFF2-40B4-BE49-F238E27FC236}">
              <a16:creationId xmlns:a16="http://schemas.microsoft.com/office/drawing/2014/main" id="{00000000-0008-0000-0700-000077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304800</xdr:rowOff>
    </xdr:to>
    <xdr:sp macro="" textlink="">
      <xdr:nvSpPr>
        <xdr:cNvPr id="120" name="AutoShape 37">
          <a:hlinkClick xmlns:r="http://schemas.openxmlformats.org/officeDocument/2006/relationships" r:id="rId1"/>
          <a:extLst>
            <a:ext uri="{FF2B5EF4-FFF2-40B4-BE49-F238E27FC236}">
              <a16:creationId xmlns:a16="http://schemas.microsoft.com/office/drawing/2014/main" id="{00000000-0008-0000-0700-000078000000}"/>
            </a:ext>
          </a:extLst>
        </xdr:cNvPr>
        <xdr:cNvSpPr>
          <a:spLocks noChangeArrowheads="1"/>
        </xdr:cNvSpPr>
      </xdr:nvSpPr>
      <xdr:spPr bwMode="auto">
        <a:xfrm>
          <a:off x="1089660" y="32232600"/>
          <a:ext cx="304800" cy="19812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21" name="AutoShape 38">
          <a:hlinkClick xmlns:r="http://schemas.openxmlformats.org/officeDocument/2006/relationships" r:id="rId1"/>
          <a:extLst>
            <a:ext uri="{FF2B5EF4-FFF2-40B4-BE49-F238E27FC236}">
              <a16:creationId xmlns:a16="http://schemas.microsoft.com/office/drawing/2014/main" id="{00000000-0008-0000-0700-000079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22" name="AutoShape 39">
          <a:hlinkClick xmlns:r="http://schemas.openxmlformats.org/officeDocument/2006/relationships" r:id="rId1"/>
          <a:extLst>
            <a:ext uri="{FF2B5EF4-FFF2-40B4-BE49-F238E27FC236}">
              <a16:creationId xmlns:a16="http://schemas.microsoft.com/office/drawing/2014/main" id="{00000000-0008-0000-0700-00007A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304800</xdr:rowOff>
    </xdr:to>
    <xdr:sp macro="" textlink="">
      <xdr:nvSpPr>
        <xdr:cNvPr id="123" name="AutoShape 40">
          <a:hlinkClick xmlns:r="http://schemas.openxmlformats.org/officeDocument/2006/relationships" r:id="rId1"/>
          <a:extLst>
            <a:ext uri="{FF2B5EF4-FFF2-40B4-BE49-F238E27FC236}">
              <a16:creationId xmlns:a16="http://schemas.microsoft.com/office/drawing/2014/main" id="{00000000-0008-0000-0700-00007B000000}"/>
            </a:ext>
          </a:extLst>
        </xdr:cNvPr>
        <xdr:cNvSpPr>
          <a:spLocks noChangeArrowheads="1"/>
        </xdr:cNvSpPr>
      </xdr:nvSpPr>
      <xdr:spPr bwMode="auto">
        <a:xfrm>
          <a:off x="1089660" y="30175200"/>
          <a:ext cx="304800" cy="30480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24" name="AutoShape 44">
          <a:hlinkClick xmlns:r="http://schemas.openxmlformats.org/officeDocument/2006/relationships" r:id="rId6"/>
          <a:extLst>
            <a:ext uri="{FF2B5EF4-FFF2-40B4-BE49-F238E27FC236}">
              <a16:creationId xmlns:a16="http://schemas.microsoft.com/office/drawing/2014/main" id="{00000000-0008-0000-0700-00007C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25" name="AutoShape 45">
          <a:hlinkClick xmlns:r="http://schemas.openxmlformats.org/officeDocument/2006/relationships" r:id="rId7"/>
          <a:extLst>
            <a:ext uri="{FF2B5EF4-FFF2-40B4-BE49-F238E27FC236}">
              <a16:creationId xmlns:a16="http://schemas.microsoft.com/office/drawing/2014/main" id="{00000000-0008-0000-0700-00007D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26" name="AutoShape 46">
          <a:hlinkClick xmlns:r="http://schemas.openxmlformats.org/officeDocument/2006/relationships" r:id="rId11"/>
          <a:extLst>
            <a:ext uri="{FF2B5EF4-FFF2-40B4-BE49-F238E27FC236}">
              <a16:creationId xmlns:a16="http://schemas.microsoft.com/office/drawing/2014/main" id="{00000000-0008-0000-0700-00007E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27" name="AutoShape 47">
          <a:hlinkClick xmlns:r="http://schemas.openxmlformats.org/officeDocument/2006/relationships" r:id="rId12"/>
          <a:extLst>
            <a:ext uri="{FF2B5EF4-FFF2-40B4-BE49-F238E27FC236}">
              <a16:creationId xmlns:a16="http://schemas.microsoft.com/office/drawing/2014/main" id="{00000000-0008-0000-0700-00007F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28" name="AutoShape 1">
          <a:hlinkClick xmlns:r="http://schemas.openxmlformats.org/officeDocument/2006/relationships" r:id="rId1"/>
          <a:extLst>
            <a:ext uri="{FF2B5EF4-FFF2-40B4-BE49-F238E27FC236}">
              <a16:creationId xmlns:a16="http://schemas.microsoft.com/office/drawing/2014/main" id="{00000000-0008-0000-0700-000080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29" name="AutoShape 2">
          <a:hlinkClick xmlns:r="http://schemas.openxmlformats.org/officeDocument/2006/relationships" r:id="rId2"/>
          <a:extLst>
            <a:ext uri="{FF2B5EF4-FFF2-40B4-BE49-F238E27FC236}">
              <a16:creationId xmlns:a16="http://schemas.microsoft.com/office/drawing/2014/main" id="{00000000-0008-0000-0700-000081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30" name="AutoShape 3">
          <a:hlinkClick xmlns:r="http://schemas.openxmlformats.org/officeDocument/2006/relationships" r:id="rId3"/>
          <a:extLst>
            <a:ext uri="{FF2B5EF4-FFF2-40B4-BE49-F238E27FC236}">
              <a16:creationId xmlns:a16="http://schemas.microsoft.com/office/drawing/2014/main" id="{00000000-0008-0000-0700-000082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31" name="AutoShape 6">
          <a:hlinkClick xmlns:r="http://schemas.openxmlformats.org/officeDocument/2006/relationships" r:id="rId6"/>
          <a:extLst>
            <a:ext uri="{FF2B5EF4-FFF2-40B4-BE49-F238E27FC236}">
              <a16:creationId xmlns:a16="http://schemas.microsoft.com/office/drawing/2014/main" id="{00000000-0008-0000-0700-000083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32" name="AutoShape 7">
          <a:hlinkClick xmlns:r="http://schemas.openxmlformats.org/officeDocument/2006/relationships" r:id="rId7"/>
          <a:extLst>
            <a:ext uri="{FF2B5EF4-FFF2-40B4-BE49-F238E27FC236}">
              <a16:creationId xmlns:a16="http://schemas.microsoft.com/office/drawing/2014/main" id="{00000000-0008-0000-0700-000084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33" name="AutoShape 8">
          <a:hlinkClick xmlns:r="http://schemas.openxmlformats.org/officeDocument/2006/relationships" r:id="rId11"/>
          <a:extLst>
            <a:ext uri="{FF2B5EF4-FFF2-40B4-BE49-F238E27FC236}">
              <a16:creationId xmlns:a16="http://schemas.microsoft.com/office/drawing/2014/main" id="{00000000-0008-0000-0700-000085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34" name="AutoShape 9">
          <a:hlinkClick xmlns:r="http://schemas.openxmlformats.org/officeDocument/2006/relationships" r:id="rId12"/>
          <a:extLst>
            <a:ext uri="{FF2B5EF4-FFF2-40B4-BE49-F238E27FC236}">
              <a16:creationId xmlns:a16="http://schemas.microsoft.com/office/drawing/2014/main" id="{00000000-0008-0000-0700-000086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35" name="AutoShape 10">
          <a:hlinkClick xmlns:r="http://schemas.openxmlformats.org/officeDocument/2006/relationships" r:id="rId13"/>
          <a:extLst>
            <a:ext uri="{FF2B5EF4-FFF2-40B4-BE49-F238E27FC236}">
              <a16:creationId xmlns:a16="http://schemas.microsoft.com/office/drawing/2014/main" id="{00000000-0008-0000-0700-000087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36" name="AutoShape 11">
          <a:hlinkClick xmlns:r="http://schemas.openxmlformats.org/officeDocument/2006/relationships" r:id="rId8"/>
          <a:extLst>
            <a:ext uri="{FF2B5EF4-FFF2-40B4-BE49-F238E27FC236}">
              <a16:creationId xmlns:a16="http://schemas.microsoft.com/office/drawing/2014/main" id="{00000000-0008-0000-0700-000088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37" name="AutoShape 12">
          <a:hlinkClick xmlns:r="http://schemas.openxmlformats.org/officeDocument/2006/relationships" r:id="rId9"/>
          <a:extLst>
            <a:ext uri="{FF2B5EF4-FFF2-40B4-BE49-F238E27FC236}">
              <a16:creationId xmlns:a16="http://schemas.microsoft.com/office/drawing/2014/main" id="{00000000-0008-0000-0700-000089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38" name="AutoShape 13">
          <a:hlinkClick xmlns:r="http://schemas.openxmlformats.org/officeDocument/2006/relationships" r:id="rId14"/>
          <a:extLst>
            <a:ext uri="{FF2B5EF4-FFF2-40B4-BE49-F238E27FC236}">
              <a16:creationId xmlns:a16="http://schemas.microsoft.com/office/drawing/2014/main" id="{00000000-0008-0000-0700-00008A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39" name="AutoShape 14">
          <a:hlinkClick xmlns:r="http://schemas.openxmlformats.org/officeDocument/2006/relationships" r:id="rId10"/>
          <a:extLst>
            <a:ext uri="{FF2B5EF4-FFF2-40B4-BE49-F238E27FC236}">
              <a16:creationId xmlns:a16="http://schemas.microsoft.com/office/drawing/2014/main" id="{00000000-0008-0000-0700-00008B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40" name="AutoShape 15">
          <a:hlinkClick xmlns:r="http://schemas.openxmlformats.org/officeDocument/2006/relationships" r:id="rId15"/>
          <a:extLst>
            <a:ext uri="{FF2B5EF4-FFF2-40B4-BE49-F238E27FC236}">
              <a16:creationId xmlns:a16="http://schemas.microsoft.com/office/drawing/2014/main" id="{00000000-0008-0000-0700-00008C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41" name="AutoShape 16">
          <a:hlinkClick xmlns:r="http://schemas.openxmlformats.org/officeDocument/2006/relationships" r:id="rId16"/>
          <a:extLst>
            <a:ext uri="{FF2B5EF4-FFF2-40B4-BE49-F238E27FC236}">
              <a16:creationId xmlns:a16="http://schemas.microsoft.com/office/drawing/2014/main" id="{00000000-0008-0000-0700-00008D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42" name="AutoShape 17">
          <a:hlinkClick xmlns:r="http://schemas.openxmlformats.org/officeDocument/2006/relationships" r:id="rId17"/>
          <a:extLst>
            <a:ext uri="{FF2B5EF4-FFF2-40B4-BE49-F238E27FC236}">
              <a16:creationId xmlns:a16="http://schemas.microsoft.com/office/drawing/2014/main" id="{00000000-0008-0000-0700-00008E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43" name="AutoShape 18">
          <a:hlinkClick xmlns:r="http://schemas.openxmlformats.org/officeDocument/2006/relationships" r:id="rId18"/>
          <a:extLst>
            <a:ext uri="{FF2B5EF4-FFF2-40B4-BE49-F238E27FC236}">
              <a16:creationId xmlns:a16="http://schemas.microsoft.com/office/drawing/2014/main" id="{00000000-0008-0000-0700-00008F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44" name="AutoShape 19">
          <a:hlinkClick xmlns:r="http://schemas.openxmlformats.org/officeDocument/2006/relationships" r:id="rId19"/>
          <a:extLst>
            <a:ext uri="{FF2B5EF4-FFF2-40B4-BE49-F238E27FC236}">
              <a16:creationId xmlns:a16="http://schemas.microsoft.com/office/drawing/2014/main" id="{00000000-0008-0000-0700-000090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45" name="AutoShape 20">
          <a:hlinkClick xmlns:r="http://schemas.openxmlformats.org/officeDocument/2006/relationships" r:id="rId20"/>
          <a:extLst>
            <a:ext uri="{FF2B5EF4-FFF2-40B4-BE49-F238E27FC236}">
              <a16:creationId xmlns:a16="http://schemas.microsoft.com/office/drawing/2014/main" id="{00000000-0008-0000-0700-000091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182880</xdr:rowOff>
    </xdr:to>
    <xdr:sp macro="" textlink="">
      <xdr:nvSpPr>
        <xdr:cNvPr id="146" name="AutoShape 6">
          <a:hlinkClick xmlns:r="http://schemas.openxmlformats.org/officeDocument/2006/relationships" r:id="rId6"/>
          <a:extLst>
            <a:ext uri="{FF2B5EF4-FFF2-40B4-BE49-F238E27FC236}">
              <a16:creationId xmlns:a16="http://schemas.microsoft.com/office/drawing/2014/main" id="{00000000-0008-0000-0700-000092000000}"/>
            </a:ext>
          </a:extLst>
        </xdr:cNvPr>
        <xdr:cNvSpPr>
          <a:spLocks noChangeArrowheads="1"/>
        </xdr:cNvSpPr>
      </xdr:nvSpPr>
      <xdr:spPr bwMode="auto">
        <a:xfrm>
          <a:off x="1089660" y="32232600"/>
          <a:ext cx="30480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342900</xdr:rowOff>
    </xdr:to>
    <xdr:sp macro="" textlink="">
      <xdr:nvSpPr>
        <xdr:cNvPr id="147" name="AutoShape 37">
          <a:hlinkClick xmlns:r="http://schemas.openxmlformats.org/officeDocument/2006/relationships" r:id="rId1"/>
          <a:extLst>
            <a:ext uri="{FF2B5EF4-FFF2-40B4-BE49-F238E27FC236}">
              <a16:creationId xmlns:a16="http://schemas.microsoft.com/office/drawing/2014/main" id="{00000000-0008-0000-0700-000093000000}"/>
            </a:ext>
          </a:extLst>
        </xdr:cNvPr>
        <xdr:cNvSpPr>
          <a:spLocks noChangeArrowheads="1"/>
        </xdr:cNvSpPr>
      </xdr:nvSpPr>
      <xdr:spPr bwMode="auto">
        <a:xfrm>
          <a:off x="1089660" y="32232600"/>
          <a:ext cx="30480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48" name="AutoShape 1">
          <a:hlinkClick xmlns:r="http://schemas.openxmlformats.org/officeDocument/2006/relationships" r:id="rId1"/>
          <a:extLst>
            <a:ext uri="{FF2B5EF4-FFF2-40B4-BE49-F238E27FC236}">
              <a16:creationId xmlns:a16="http://schemas.microsoft.com/office/drawing/2014/main" id="{00000000-0008-0000-0700-000094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49" name="AutoShape 2">
          <a:hlinkClick xmlns:r="http://schemas.openxmlformats.org/officeDocument/2006/relationships" r:id="rId2"/>
          <a:extLst>
            <a:ext uri="{FF2B5EF4-FFF2-40B4-BE49-F238E27FC236}">
              <a16:creationId xmlns:a16="http://schemas.microsoft.com/office/drawing/2014/main" id="{00000000-0008-0000-0700-000095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50" name="AutoShape 3">
          <a:hlinkClick xmlns:r="http://schemas.openxmlformats.org/officeDocument/2006/relationships" r:id="rId3"/>
          <a:extLst>
            <a:ext uri="{FF2B5EF4-FFF2-40B4-BE49-F238E27FC236}">
              <a16:creationId xmlns:a16="http://schemas.microsoft.com/office/drawing/2014/main" id="{00000000-0008-0000-0700-000096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51" name="AutoShape 4">
          <a:hlinkClick xmlns:r="http://schemas.openxmlformats.org/officeDocument/2006/relationships" r:id="rId4"/>
          <a:extLst>
            <a:ext uri="{FF2B5EF4-FFF2-40B4-BE49-F238E27FC236}">
              <a16:creationId xmlns:a16="http://schemas.microsoft.com/office/drawing/2014/main" id="{00000000-0008-0000-0700-000097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52" name="AutoShape 5">
          <a:hlinkClick xmlns:r="http://schemas.openxmlformats.org/officeDocument/2006/relationships" r:id="rId5"/>
          <a:extLst>
            <a:ext uri="{FF2B5EF4-FFF2-40B4-BE49-F238E27FC236}">
              <a16:creationId xmlns:a16="http://schemas.microsoft.com/office/drawing/2014/main" id="{00000000-0008-0000-0700-000098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53" name="AutoShape 6">
          <a:hlinkClick xmlns:r="http://schemas.openxmlformats.org/officeDocument/2006/relationships" r:id="rId6"/>
          <a:extLst>
            <a:ext uri="{FF2B5EF4-FFF2-40B4-BE49-F238E27FC236}">
              <a16:creationId xmlns:a16="http://schemas.microsoft.com/office/drawing/2014/main" id="{00000000-0008-0000-0700-000099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54" name="AutoShape 7">
          <a:hlinkClick xmlns:r="http://schemas.openxmlformats.org/officeDocument/2006/relationships" r:id="rId7"/>
          <a:extLst>
            <a:ext uri="{FF2B5EF4-FFF2-40B4-BE49-F238E27FC236}">
              <a16:creationId xmlns:a16="http://schemas.microsoft.com/office/drawing/2014/main" id="{00000000-0008-0000-0700-00009A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342900</xdr:rowOff>
    </xdr:to>
    <xdr:sp macro="" textlink="">
      <xdr:nvSpPr>
        <xdr:cNvPr id="155" name="AutoShape 8">
          <a:hlinkClick xmlns:r="http://schemas.openxmlformats.org/officeDocument/2006/relationships" r:id="rId11"/>
          <a:extLst>
            <a:ext uri="{FF2B5EF4-FFF2-40B4-BE49-F238E27FC236}">
              <a16:creationId xmlns:a16="http://schemas.microsoft.com/office/drawing/2014/main" id="{00000000-0008-0000-0700-00009B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342900</xdr:rowOff>
    </xdr:to>
    <xdr:sp macro="" textlink="">
      <xdr:nvSpPr>
        <xdr:cNvPr id="156" name="AutoShape 40">
          <a:hlinkClick xmlns:r="http://schemas.openxmlformats.org/officeDocument/2006/relationships" r:id="rId1"/>
          <a:extLst>
            <a:ext uri="{FF2B5EF4-FFF2-40B4-BE49-F238E27FC236}">
              <a16:creationId xmlns:a16="http://schemas.microsoft.com/office/drawing/2014/main" id="{00000000-0008-0000-0700-00009C000000}"/>
            </a:ext>
          </a:extLst>
        </xdr:cNvPr>
        <xdr:cNvSpPr>
          <a:spLocks noChangeArrowheads="1"/>
        </xdr:cNvSpPr>
      </xdr:nvSpPr>
      <xdr:spPr bwMode="auto">
        <a:xfrm>
          <a:off x="1089660" y="32232600"/>
          <a:ext cx="304800" cy="1981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57" name="AutoShape 1">
          <a:hlinkClick xmlns:r="http://schemas.openxmlformats.org/officeDocument/2006/relationships" r:id="rId1"/>
          <a:extLst>
            <a:ext uri="{FF2B5EF4-FFF2-40B4-BE49-F238E27FC236}">
              <a16:creationId xmlns:a16="http://schemas.microsoft.com/office/drawing/2014/main" id="{00000000-0008-0000-0700-00009D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58" name="AutoShape 2">
          <a:hlinkClick xmlns:r="http://schemas.openxmlformats.org/officeDocument/2006/relationships" r:id="rId2"/>
          <a:extLst>
            <a:ext uri="{FF2B5EF4-FFF2-40B4-BE49-F238E27FC236}">
              <a16:creationId xmlns:a16="http://schemas.microsoft.com/office/drawing/2014/main" id="{00000000-0008-0000-0700-00009E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59" name="AutoShape 3">
          <a:hlinkClick xmlns:r="http://schemas.openxmlformats.org/officeDocument/2006/relationships" r:id="rId3"/>
          <a:extLst>
            <a:ext uri="{FF2B5EF4-FFF2-40B4-BE49-F238E27FC236}">
              <a16:creationId xmlns:a16="http://schemas.microsoft.com/office/drawing/2014/main" id="{00000000-0008-0000-0700-00009F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0" name="AutoShape 4">
          <a:hlinkClick xmlns:r="http://schemas.openxmlformats.org/officeDocument/2006/relationships" r:id="rId4"/>
          <a:extLst>
            <a:ext uri="{FF2B5EF4-FFF2-40B4-BE49-F238E27FC236}">
              <a16:creationId xmlns:a16="http://schemas.microsoft.com/office/drawing/2014/main" id="{00000000-0008-0000-0700-0000A0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1" name="AutoShape 5">
          <a:hlinkClick xmlns:r="http://schemas.openxmlformats.org/officeDocument/2006/relationships" r:id="rId5"/>
          <a:extLst>
            <a:ext uri="{FF2B5EF4-FFF2-40B4-BE49-F238E27FC236}">
              <a16:creationId xmlns:a16="http://schemas.microsoft.com/office/drawing/2014/main" id="{00000000-0008-0000-0700-0000A1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2" name="AutoShape 6">
          <a:hlinkClick xmlns:r="http://schemas.openxmlformats.org/officeDocument/2006/relationships" r:id="rId6"/>
          <a:extLst>
            <a:ext uri="{FF2B5EF4-FFF2-40B4-BE49-F238E27FC236}">
              <a16:creationId xmlns:a16="http://schemas.microsoft.com/office/drawing/2014/main" id="{00000000-0008-0000-0700-0000A2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3" name="AutoShape 7">
          <a:hlinkClick xmlns:r="http://schemas.openxmlformats.org/officeDocument/2006/relationships" r:id="rId7"/>
          <a:extLst>
            <a:ext uri="{FF2B5EF4-FFF2-40B4-BE49-F238E27FC236}">
              <a16:creationId xmlns:a16="http://schemas.microsoft.com/office/drawing/2014/main" id="{00000000-0008-0000-0700-0000A3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4" name="AutoShape 1">
          <a:hlinkClick xmlns:r="http://schemas.openxmlformats.org/officeDocument/2006/relationships" r:id="rId1"/>
          <a:extLst>
            <a:ext uri="{FF2B5EF4-FFF2-40B4-BE49-F238E27FC236}">
              <a16:creationId xmlns:a16="http://schemas.microsoft.com/office/drawing/2014/main" id="{00000000-0008-0000-0700-0000A4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5" name="AutoShape 2">
          <a:hlinkClick xmlns:r="http://schemas.openxmlformats.org/officeDocument/2006/relationships" r:id="rId2"/>
          <a:extLst>
            <a:ext uri="{FF2B5EF4-FFF2-40B4-BE49-F238E27FC236}">
              <a16:creationId xmlns:a16="http://schemas.microsoft.com/office/drawing/2014/main" id="{00000000-0008-0000-0700-0000A5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6" name="AutoShape 3">
          <a:hlinkClick xmlns:r="http://schemas.openxmlformats.org/officeDocument/2006/relationships" r:id="rId3"/>
          <a:extLst>
            <a:ext uri="{FF2B5EF4-FFF2-40B4-BE49-F238E27FC236}">
              <a16:creationId xmlns:a16="http://schemas.microsoft.com/office/drawing/2014/main" id="{00000000-0008-0000-0700-0000A6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7" name="AutoShape 4">
          <a:hlinkClick xmlns:r="http://schemas.openxmlformats.org/officeDocument/2006/relationships" r:id="rId4"/>
          <a:extLst>
            <a:ext uri="{FF2B5EF4-FFF2-40B4-BE49-F238E27FC236}">
              <a16:creationId xmlns:a16="http://schemas.microsoft.com/office/drawing/2014/main" id="{00000000-0008-0000-0700-0000A7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274320</xdr:rowOff>
    </xdr:to>
    <xdr:sp macro="" textlink="">
      <xdr:nvSpPr>
        <xdr:cNvPr id="168" name="AutoShape 5">
          <a:hlinkClick xmlns:r="http://schemas.openxmlformats.org/officeDocument/2006/relationships" r:id="rId5"/>
          <a:extLst>
            <a:ext uri="{FF2B5EF4-FFF2-40B4-BE49-F238E27FC236}">
              <a16:creationId xmlns:a16="http://schemas.microsoft.com/office/drawing/2014/main" id="{00000000-0008-0000-0700-0000A8000000}"/>
            </a:ext>
          </a:extLst>
        </xdr:cNvPr>
        <xdr:cNvSpPr>
          <a:spLocks noChangeArrowheads="1"/>
        </xdr:cNvSpPr>
      </xdr:nvSpPr>
      <xdr:spPr bwMode="auto">
        <a:xfrm>
          <a:off x="0" y="30175200"/>
          <a:ext cx="411480" cy="27432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129540</xdr:rowOff>
    </xdr:to>
    <xdr:sp macro="" textlink="">
      <xdr:nvSpPr>
        <xdr:cNvPr id="169" name="AutoShape 37">
          <a:hlinkClick xmlns:r="http://schemas.openxmlformats.org/officeDocument/2006/relationships" r:id="rId1"/>
          <a:extLst>
            <a:ext uri="{FF2B5EF4-FFF2-40B4-BE49-F238E27FC236}">
              <a16:creationId xmlns:a16="http://schemas.microsoft.com/office/drawing/2014/main" id="{00000000-0008-0000-0700-0000A9000000}"/>
            </a:ext>
          </a:extLst>
        </xdr:cNvPr>
        <xdr:cNvSpPr>
          <a:spLocks noChangeArrowheads="1"/>
        </xdr:cNvSpPr>
      </xdr:nvSpPr>
      <xdr:spPr bwMode="auto">
        <a:xfrm>
          <a:off x="1089660" y="32232600"/>
          <a:ext cx="304800" cy="12954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121920</xdr:rowOff>
    </xdr:to>
    <xdr:sp macro="" textlink="">
      <xdr:nvSpPr>
        <xdr:cNvPr id="170" name="AutoShape 40">
          <a:hlinkClick xmlns:r="http://schemas.openxmlformats.org/officeDocument/2006/relationships" r:id="rId1"/>
          <a:extLst>
            <a:ext uri="{FF2B5EF4-FFF2-40B4-BE49-F238E27FC236}">
              <a16:creationId xmlns:a16="http://schemas.microsoft.com/office/drawing/2014/main" id="{00000000-0008-0000-0700-0000AA000000}"/>
            </a:ext>
          </a:extLst>
        </xdr:cNvPr>
        <xdr:cNvSpPr>
          <a:spLocks noChangeArrowheads="1"/>
        </xdr:cNvSpPr>
      </xdr:nvSpPr>
      <xdr:spPr bwMode="auto">
        <a:xfrm>
          <a:off x="1089660" y="30175200"/>
          <a:ext cx="304800" cy="1219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71" name="AutoShape 6">
          <a:hlinkClick xmlns:r="http://schemas.openxmlformats.org/officeDocument/2006/relationships" r:id="rId6"/>
          <a:extLst>
            <a:ext uri="{FF2B5EF4-FFF2-40B4-BE49-F238E27FC236}">
              <a16:creationId xmlns:a16="http://schemas.microsoft.com/office/drawing/2014/main" id="{00000000-0008-0000-0700-0000AB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72" name="AutoShape 7">
          <a:hlinkClick xmlns:r="http://schemas.openxmlformats.org/officeDocument/2006/relationships" r:id="rId7"/>
          <a:extLst>
            <a:ext uri="{FF2B5EF4-FFF2-40B4-BE49-F238E27FC236}">
              <a16:creationId xmlns:a16="http://schemas.microsoft.com/office/drawing/2014/main" id="{00000000-0008-0000-0700-0000AC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73" name="AutoShape 1">
          <a:hlinkClick xmlns:r="http://schemas.openxmlformats.org/officeDocument/2006/relationships" r:id="rId1"/>
          <a:extLst>
            <a:ext uri="{FF2B5EF4-FFF2-40B4-BE49-F238E27FC236}">
              <a16:creationId xmlns:a16="http://schemas.microsoft.com/office/drawing/2014/main" id="{00000000-0008-0000-0700-0000AD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74" name="AutoShape 2">
          <a:hlinkClick xmlns:r="http://schemas.openxmlformats.org/officeDocument/2006/relationships" r:id="rId2"/>
          <a:extLst>
            <a:ext uri="{FF2B5EF4-FFF2-40B4-BE49-F238E27FC236}">
              <a16:creationId xmlns:a16="http://schemas.microsoft.com/office/drawing/2014/main" id="{00000000-0008-0000-0700-0000AE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75" name="AutoShape 3">
          <a:hlinkClick xmlns:r="http://schemas.openxmlformats.org/officeDocument/2006/relationships" r:id="rId3"/>
          <a:extLst>
            <a:ext uri="{FF2B5EF4-FFF2-40B4-BE49-F238E27FC236}">
              <a16:creationId xmlns:a16="http://schemas.microsoft.com/office/drawing/2014/main" id="{00000000-0008-0000-0700-0000AF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76" name="AutoShape 4">
          <a:hlinkClick xmlns:r="http://schemas.openxmlformats.org/officeDocument/2006/relationships" r:id="rId4"/>
          <a:extLst>
            <a:ext uri="{FF2B5EF4-FFF2-40B4-BE49-F238E27FC236}">
              <a16:creationId xmlns:a16="http://schemas.microsoft.com/office/drawing/2014/main" id="{00000000-0008-0000-0700-0000B0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304800</xdr:rowOff>
    </xdr:to>
    <xdr:sp macro="" textlink="">
      <xdr:nvSpPr>
        <xdr:cNvPr id="177" name="AutoShape 5">
          <a:hlinkClick xmlns:r="http://schemas.openxmlformats.org/officeDocument/2006/relationships" r:id="rId5"/>
          <a:extLst>
            <a:ext uri="{FF2B5EF4-FFF2-40B4-BE49-F238E27FC236}">
              <a16:creationId xmlns:a16="http://schemas.microsoft.com/office/drawing/2014/main" id="{00000000-0008-0000-0700-0000B1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78" name="AutoShape 6">
          <a:hlinkClick xmlns:r="http://schemas.openxmlformats.org/officeDocument/2006/relationships" r:id="rId6"/>
          <a:extLst>
            <a:ext uri="{FF2B5EF4-FFF2-40B4-BE49-F238E27FC236}">
              <a16:creationId xmlns:a16="http://schemas.microsoft.com/office/drawing/2014/main" id="{00000000-0008-0000-0700-0000B2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182880</xdr:rowOff>
    </xdr:to>
    <xdr:sp macro="" textlink="">
      <xdr:nvSpPr>
        <xdr:cNvPr id="179" name="AutoShape 7">
          <a:hlinkClick xmlns:r="http://schemas.openxmlformats.org/officeDocument/2006/relationships" r:id="rId7"/>
          <a:extLst>
            <a:ext uri="{FF2B5EF4-FFF2-40B4-BE49-F238E27FC236}">
              <a16:creationId xmlns:a16="http://schemas.microsoft.com/office/drawing/2014/main" id="{00000000-0008-0000-0700-0000B3000000}"/>
            </a:ext>
          </a:extLst>
        </xdr:cNvPr>
        <xdr:cNvSpPr>
          <a:spLocks noChangeArrowheads="1"/>
        </xdr:cNvSpPr>
      </xdr:nvSpPr>
      <xdr:spPr bwMode="auto">
        <a:xfrm>
          <a:off x="0" y="32232600"/>
          <a:ext cx="411480" cy="18288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129540</xdr:rowOff>
    </xdr:to>
    <xdr:sp macro="" textlink="">
      <xdr:nvSpPr>
        <xdr:cNvPr id="180" name="AutoShape 40">
          <a:hlinkClick xmlns:r="http://schemas.openxmlformats.org/officeDocument/2006/relationships" r:id="rId1"/>
          <a:extLst>
            <a:ext uri="{FF2B5EF4-FFF2-40B4-BE49-F238E27FC236}">
              <a16:creationId xmlns:a16="http://schemas.microsoft.com/office/drawing/2014/main" id="{00000000-0008-0000-0700-0000B4000000}"/>
            </a:ext>
          </a:extLst>
        </xdr:cNvPr>
        <xdr:cNvSpPr>
          <a:spLocks noChangeArrowheads="1"/>
        </xdr:cNvSpPr>
      </xdr:nvSpPr>
      <xdr:spPr bwMode="auto">
        <a:xfrm>
          <a:off x="1089660" y="32232600"/>
          <a:ext cx="304800" cy="12954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304800</xdr:rowOff>
    </xdr:to>
    <xdr:sp macro="" textlink="">
      <xdr:nvSpPr>
        <xdr:cNvPr id="181" name="AutoShape 40">
          <a:hlinkClick xmlns:r="http://schemas.openxmlformats.org/officeDocument/2006/relationships" r:id="rId1"/>
          <a:extLst>
            <a:ext uri="{FF2B5EF4-FFF2-40B4-BE49-F238E27FC236}">
              <a16:creationId xmlns:a16="http://schemas.microsoft.com/office/drawing/2014/main" id="{00000000-0008-0000-0700-0000B5000000}"/>
            </a:ext>
          </a:extLst>
        </xdr:cNvPr>
        <xdr:cNvSpPr>
          <a:spLocks noChangeArrowheads="1"/>
        </xdr:cNvSpPr>
      </xdr:nvSpPr>
      <xdr:spPr bwMode="auto">
        <a:xfrm>
          <a:off x="1089660" y="32232600"/>
          <a:ext cx="30480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82" name="AutoShape 1">
          <a:hlinkClick xmlns:r="http://schemas.openxmlformats.org/officeDocument/2006/relationships" r:id="rId1"/>
          <a:extLst>
            <a:ext uri="{FF2B5EF4-FFF2-40B4-BE49-F238E27FC236}">
              <a16:creationId xmlns:a16="http://schemas.microsoft.com/office/drawing/2014/main" id="{00000000-0008-0000-0700-0000B6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83" name="AutoShape 2">
          <a:hlinkClick xmlns:r="http://schemas.openxmlformats.org/officeDocument/2006/relationships" r:id="rId2"/>
          <a:extLst>
            <a:ext uri="{FF2B5EF4-FFF2-40B4-BE49-F238E27FC236}">
              <a16:creationId xmlns:a16="http://schemas.microsoft.com/office/drawing/2014/main" id="{00000000-0008-0000-0700-0000B7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84" name="AutoShape 3">
          <a:hlinkClick xmlns:r="http://schemas.openxmlformats.org/officeDocument/2006/relationships" r:id="rId3"/>
          <a:extLst>
            <a:ext uri="{FF2B5EF4-FFF2-40B4-BE49-F238E27FC236}">
              <a16:creationId xmlns:a16="http://schemas.microsoft.com/office/drawing/2014/main" id="{00000000-0008-0000-0700-0000B8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85" name="AutoShape 4">
          <a:hlinkClick xmlns:r="http://schemas.openxmlformats.org/officeDocument/2006/relationships" r:id="rId4"/>
          <a:extLst>
            <a:ext uri="{FF2B5EF4-FFF2-40B4-BE49-F238E27FC236}">
              <a16:creationId xmlns:a16="http://schemas.microsoft.com/office/drawing/2014/main" id="{00000000-0008-0000-0700-0000B9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86" name="AutoShape 5">
          <a:hlinkClick xmlns:r="http://schemas.openxmlformats.org/officeDocument/2006/relationships" r:id="rId5"/>
          <a:extLst>
            <a:ext uri="{FF2B5EF4-FFF2-40B4-BE49-F238E27FC236}">
              <a16:creationId xmlns:a16="http://schemas.microsoft.com/office/drawing/2014/main" id="{00000000-0008-0000-0700-0000BA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87" name="AutoShape 6">
          <a:hlinkClick xmlns:r="http://schemas.openxmlformats.org/officeDocument/2006/relationships" r:id="rId6"/>
          <a:extLst>
            <a:ext uri="{FF2B5EF4-FFF2-40B4-BE49-F238E27FC236}">
              <a16:creationId xmlns:a16="http://schemas.microsoft.com/office/drawing/2014/main" id="{00000000-0008-0000-0700-0000BB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88" name="AutoShape 7">
          <a:hlinkClick xmlns:r="http://schemas.openxmlformats.org/officeDocument/2006/relationships" r:id="rId7"/>
          <a:extLst>
            <a:ext uri="{FF2B5EF4-FFF2-40B4-BE49-F238E27FC236}">
              <a16:creationId xmlns:a16="http://schemas.microsoft.com/office/drawing/2014/main" id="{00000000-0008-0000-0700-0000BC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89" name="AutoShape 1">
          <a:hlinkClick xmlns:r="http://schemas.openxmlformats.org/officeDocument/2006/relationships" r:id="rId1"/>
          <a:extLst>
            <a:ext uri="{FF2B5EF4-FFF2-40B4-BE49-F238E27FC236}">
              <a16:creationId xmlns:a16="http://schemas.microsoft.com/office/drawing/2014/main" id="{00000000-0008-0000-0700-0000BD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90" name="AutoShape 2">
          <a:hlinkClick xmlns:r="http://schemas.openxmlformats.org/officeDocument/2006/relationships" r:id="rId2"/>
          <a:extLst>
            <a:ext uri="{FF2B5EF4-FFF2-40B4-BE49-F238E27FC236}">
              <a16:creationId xmlns:a16="http://schemas.microsoft.com/office/drawing/2014/main" id="{00000000-0008-0000-0700-0000BE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91" name="AutoShape 3">
          <a:hlinkClick xmlns:r="http://schemas.openxmlformats.org/officeDocument/2006/relationships" r:id="rId3"/>
          <a:extLst>
            <a:ext uri="{FF2B5EF4-FFF2-40B4-BE49-F238E27FC236}">
              <a16:creationId xmlns:a16="http://schemas.microsoft.com/office/drawing/2014/main" id="{00000000-0008-0000-0700-0000BF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92" name="AutoShape 4">
          <a:hlinkClick xmlns:r="http://schemas.openxmlformats.org/officeDocument/2006/relationships" r:id="rId4"/>
          <a:extLst>
            <a:ext uri="{FF2B5EF4-FFF2-40B4-BE49-F238E27FC236}">
              <a16:creationId xmlns:a16="http://schemas.microsoft.com/office/drawing/2014/main" id="{00000000-0008-0000-0700-0000C0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1</xdr:col>
      <xdr:colOff>0</xdr:colOff>
      <xdr:row>51</xdr:row>
      <xdr:rowOff>0</xdr:rowOff>
    </xdr:from>
    <xdr:to>
      <xdr:col>1</xdr:col>
      <xdr:colOff>411480</xdr:colOff>
      <xdr:row>51</xdr:row>
      <xdr:rowOff>274320</xdr:rowOff>
    </xdr:to>
    <xdr:sp macro="" textlink="">
      <xdr:nvSpPr>
        <xdr:cNvPr id="193" name="AutoShape 5">
          <a:hlinkClick xmlns:r="http://schemas.openxmlformats.org/officeDocument/2006/relationships" r:id="rId5"/>
          <a:extLst>
            <a:ext uri="{FF2B5EF4-FFF2-40B4-BE49-F238E27FC236}">
              <a16:creationId xmlns:a16="http://schemas.microsoft.com/office/drawing/2014/main" id="{00000000-0008-0000-0700-0000C1000000}"/>
            </a:ext>
          </a:extLst>
        </xdr:cNvPr>
        <xdr:cNvSpPr>
          <a:spLocks noChangeArrowheads="1"/>
        </xdr:cNvSpPr>
      </xdr:nvSpPr>
      <xdr:spPr bwMode="auto">
        <a:xfrm>
          <a:off x="0" y="32232600"/>
          <a:ext cx="411480" cy="198120"/>
        </a:xfrm>
        <a:prstGeom prst="rect">
          <a:avLst/>
        </a:prstGeom>
        <a:noFill/>
        <a:ln w="9525" cap="flat">
          <a:noFill/>
          <a:round/>
          <a:headEnd/>
          <a:tailEnd/>
        </a:ln>
        <a:effectLst/>
      </xdr:spPr>
    </xdr:sp>
    <xdr:clientData/>
  </xdr:twoCellAnchor>
  <xdr:twoCellAnchor>
    <xdr:from>
      <xdr:col>2</xdr:col>
      <xdr:colOff>0</xdr:colOff>
      <xdr:row>51</xdr:row>
      <xdr:rowOff>0</xdr:rowOff>
    </xdr:from>
    <xdr:to>
      <xdr:col>2</xdr:col>
      <xdr:colOff>304800</xdr:colOff>
      <xdr:row>51</xdr:row>
      <xdr:rowOff>129540</xdr:rowOff>
    </xdr:to>
    <xdr:sp macro="" textlink="">
      <xdr:nvSpPr>
        <xdr:cNvPr id="194" name="AutoShape 40">
          <a:hlinkClick xmlns:r="http://schemas.openxmlformats.org/officeDocument/2006/relationships" r:id="rId1"/>
          <a:extLst>
            <a:ext uri="{FF2B5EF4-FFF2-40B4-BE49-F238E27FC236}">
              <a16:creationId xmlns:a16="http://schemas.microsoft.com/office/drawing/2014/main" id="{00000000-0008-0000-0700-0000C2000000}"/>
            </a:ext>
          </a:extLst>
        </xdr:cNvPr>
        <xdr:cNvSpPr>
          <a:spLocks noChangeArrowheads="1"/>
        </xdr:cNvSpPr>
      </xdr:nvSpPr>
      <xdr:spPr bwMode="auto">
        <a:xfrm>
          <a:off x="1089660" y="32232600"/>
          <a:ext cx="304800" cy="12954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304800</xdr:rowOff>
    </xdr:to>
    <xdr:sp macro="" textlink="">
      <xdr:nvSpPr>
        <xdr:cNvPr id="195" name="AutoShape 1">
          <a:hlinkClick xmlns:r="http://schemas.openxmlformats.org/officeDocument/2006/relationships" r:id="rId1"/>
          <a:extLst>
            <a:ext uri="{FF2B5EF4-FFF2-40B4-BE49-F238E27FC236}">
              <a16:creationId xmlns:a16="http://schemas.microsoft.com/office/drawing/2014/main" id="{00000000-0008-0000-0700-0000C3000000}"/>
            </a:ext>
          </a:extLst>
        </xdr:cNvPr>
        <xdr:cNvSpPr>
          <a:spLocks noChangeArrowheads="1"/>
        </xdr:cNvSpPr>
      </xdr:nvSpPr>
      <xdr:spPr bwMode="auto">
        <a:xfrm>
          <a:off x="0" y="30175200"/>
          <a:ext cx="411480" cy="30480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304800</xdr:rowOff>
    </xdr:to>
    <xdr:sp macro="" textlink="">
      <xdr:nvSpPr>
        <xdr:cNvPr id="196" name="AutoShape 2">
          <a:hlinkClick xmlns:r="http://schemas.openxmlformats.org/officeDocument/2006/relationships" r:id="rId2"/>
          <a:extLst>
            <a:ext uri="{FF2B5EF4-FFF2-40B4-BE49-F238E27FC236}">
              <a16:creationId xmlns:a16="http://schemas.microsoft.com/office/drawing/2014/main" id="{00000000-0008-0000-0700-0000C4000000}"/>
            </a:ext>
          </a:extLst>
        </xdr:cNvPr>
        <xdr:cNvSpPr>
          <a:spLocks noChangeArrowheads="1"/>
        </xdr:cNvSpPr>
      </xdr:nvSpPr>
      <xdr:spPr bwMode="auto">
        <a:xfrm>
          <a:off x="0" y="30175200"/>
          <a:ext cx="411480" cy="30480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304800</xdr:rowOff>
    </xdr:to>
    <xdr:sp macro="" textlink="">
      <xdr:nvSpPr>
        <xdr:cNvPr id="197" name="AutoShape 3">
          <a:hlinkClick xmlns:r="http://schemas.openxmlformats.org/officeDocument/2006/relationships" r:id="rId3"/>
          <a:extLst>
            <a:ext uri="{FF2B5EF4-FFF2-40B4-BE49-F238E27FC236}">
              <a16:creationId xmlns:a16="http://schemas.microsoft.com/office/drawing/2014/main" id="{00000000-0008-0000-0700-0000C5000000}"/>
            </a:ext>
          </a:extLst>
        </xdr:cNvPr>
        <xdr:cNvSpPr>
          <a:spLocks noChangeArrowheads="1"/>
        </xdr:cNvSpPr>
      </xdr:nvSpPr>
      <xdr:spPr bwMode="auto">
        <a:xfrm>
          <a:off x="0" y="30175200"/>
          <a:ext cx="411480" cy="30480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304800</xdr:rowOff>
    </xdr:to>
    <xdr:sp macro="" textlink="">
      <xdr:nvSpPr>
        <xdr:cNvPr id="198" name="AutoShape 4">
          <a:hlinkClick xmlns:r="http://schemas.openxmlformats.org/officeDocument/2006/relationships" r:id="rId4"/>
          <a:extLst>
            <a:ext uri="{FF2B5EF4-FFF2-40B4-BE49-F238E27FC236}">
              <a16:creationId xmlns:a16="http://schemas.microsoft.com/office/drawing/2014/main" id="{00000000-0008-0000-0700-0000C6000000}"/>
            </a:ext>
          </a:extLst>
        </xdr:cNvPr>
        <xdr:cNvSpPr>
          <a:spLocks noChangeArrowheads="1"/>
        </xdr:cNvSpPr>
      </xdr:nvSpPr>
      <xdr:spPr bwMode="auto">
        <a:xfrm>
          <a:off x="0" y="30175200"/>
          <a:ext cx="411480" cy="30480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304800</xdr:rowOff>
    </xdr:to>
    <xdr:sp macro="" textlink="">
      <xdr:nvSpPr>
        <xdr:cNvPr id="199" name="AutoShape 5">
          <a:hlinkClick xmlns:r="http://schemas.openxmlformats.org/officeDocument/2006/relationships" r:id="rId5"/>
          <a:extLst>
            <a:ext uri="{FF2B5EF4-FFF2-40B4-BE49-F238E27FC236}">
              <a16:creationId xmlns:a16="http://schemas.microsoft.com/office/drawing/2014/main" id="{00000000-0008-0000-0700-0000C7000000}"/>
            </a:ext>
          </a:extLst>
        </xdr:cNvPr>
        <xdr:cNvSpPr>
          <a:spLocks noChangeArrowheads="1"/>
        </xdr:cNvSpPr>
      </xdr:nvSpPr>
      <xdr:spPr bwMode="auto">
        <a:xfrm>
          <a:off x="0" y="30175200"/>
          <a:ext cx="411480" cy="30480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411480</xdr:colOff>
      <xdr:row>50</xdr:row>
      <xdr:rowOff>304800</xdr:rowOff>
    </xdr:to>
    <xdr:sp macro="" textlink="">
      <xdr:nvSpPr>
        <xdr:cNvPr id="200" name="AutoShape 6">
          <a:hlinkClick xmlns:r="http://schemas.openxmlformats.org/officeDocument/2006/relationships" r:id="rId6"/>
          <a:extLst>
            <a:ext uri="{FF2B5EF4-FFF2-40B4-BE49-F238E27FC236}">
              <a16:creationId xmlns:a16="http://schemas.microsoft.com/office/drawing/2014/main" id="{00000000-0008-0000-0700-0000C8000000}"/>
            </a:ext>
          </a:extLst>
        </xdr:cNvPr>
        <xdr:cNvSpPr>
          <a:spLocks noChangeArrowheads="1"/>
        </xdr:cNvSpPr>
      </xdr:nvSpPr>
      <xdr:spPr bwMode="auto">
        <a:xfrm>
          <a:off x="0" y="30175200"/>
          <a:ext cx="411480" cy="304800"/>
        </a:xfrm>
        <a:prstGeom prst="rect">
          <a:avLst/>
        </a:prstGeom>
        <a:noFill/>
        <a:ln w="9525" cap="flat">
          <a:noFill/>
          <a:round/>
          <a:headEnd/>
          <a:tailEnd/>
        </a:ln>
        <a:effectLst/>
      </xdr:spPr>
    </xdr:sp>
    <xdr:clientData/>
  </xdr:twoCellAnchor>
  <xdr:twoCellAnchor>
    <xdr:from>
      <xdr:col>1</xdr:col>
      <xdr:colOff>0</xdr:colOff>
      <xdr:row>49</xdr:row>
      <xdr:rowOff>0</xdr:rowOff>
    </xdr:from>
    <xdr:to>
      <xdr:col>2</xdr:col>
      <xdr:colOff>53340</xdr:colOff>
      <xdr:row>49</xdr:row>
      <xdr:rowOff>121920</xdr:rowOff>
    </xdr:to>
    <xdr:sp macro="" textlink="">
      <xdr:nvSpPr>
        <xdr:cNvPr id="201" name="AutoShape 1">
          <a:hlinkClick xmlns:r="http://schemas.openxmlformats.org/officeDocument/2006/relationships" r:id="rId1"/>
          <a:extLst>
            <a:ext uri="{FF2B5EF4-FFF2-40B4-BE49-F238E27FC236}">
              <a16:creationId xmlns:a16="http://schemas.microsoft.com/office/drawing/2014/main" id="{00000000-0008-0000-0700-0000C9000000}"/>
            </a:ext>
          </a:extLst>
        </xdr:cNvPr>
        <xdr:cNvSpPr>
          <a:spLocks noChangeArrowheads="1"/>
        </xdr:cNvSpPr>
      </xdr:nvSpPr>
      <xdr:spPr bwMode="auto">
        <a:xfrm>
          <a:off x="0" y="29977080"/>
          <a:ext cx="1143000" cy="121920"/>
        </a:xfrm>
        <a:prstGeom prst="rect">
          <a:avLst/>
        </a:prstGeom>
        <a:noFill/>
        <a:ln w="9525" cap="flat">
          <a:noFill/>
          <a:round/>
          <a:headEnd/>
          <a:tailEnd/>
        </a:ln>
        <a:effectLst/>
      </xdr:spPr>
    </xdr:sp>
    <xdr:clientData/>
  </xdr:twoCellAnchor>
  <xdr:twoCellAnchor>
    <xdr:from>
      <xdr:col>1</xdr:col>
      <xdr:colOff>0</xdr:colOff>
      <xdr:row>49</xdr:row>
      <xdr:rowOff>0</xdr:rowOff>
    </xdr:from>
    <xdr:to>
      <xdr:col>2</xdr:col>
      <xdr:colOff>53340</xdr:colOff>
      <xdr:row>49</xdr:row>
      <xdr:rowOff>121920</xdr:rowOff>
    </xdr:to>
    <xdr:sp macro="" textlink="">
      <xdr:nvSpPr>
        <xdr:cNvPr id="202" name="AutoShape 2">
          <a:hlinkClick xmlns:r="http://schemas.openxmlformats.org/officeDocument/2006/relationships" r:id="rId2"/>
          <a:extLst>
            <a:ext uri="{FF2B5EF4-FFF2-40B4-BE49-F238E27FC236}">
              <a16:creationId xmlns:a16="http://schemas.microsoft.com/office/drawing/2014/main" id="{00000000-0008-0000-0700-0000CA000000}"/>
            </a:ext>
          </a:extLst>
        </xdr:cNvPr>
        <xdr:cNvSpPr>
          <a:spLocks noChangeArrowheads="1"/>
        </xdr:cNvSpPr>
      </xdr:nvSpPr>
      <xdr:spPr bwMode="auto">
        <a:xfrm>
          <a:off x="0" y="29977080"/>
          <a:ext cx="1143000" cy="121920"/>
        </a:xfrm>
        <a:prstGeom prst="rect">
          <a:avLst/>
        </a:prstGeom>
        <a:noFill/>
        <a:ln w="9525" cap="flat">
          <a:noFill/>
          <a:round/>
          <a:headEnd/>
          <a:tailEnd/>
        </a:ln>
        <a:effectLst/>
      </xdr:spPr>
    </xdr:sp>
    <xdr:clientData/>
  </xdr:twoCellAnchor>
  <xdr:twoCellAnchor>
    <xdr:from>
      <xdr:col>1</xdr:col>
      <xdr:colOff>0</xdr:colOff>
      <xdr:row>49</xdr:row>
      <xdr:rowOff>0</xdr:rowOff>
    </xdr:from>
    <xdr:to>
      <xdr:col>2</xdr:col>
      <xdr:colOff>53340</xdr:colOff>
      <xdr:row>49</xdr:row>
      <xdr:rowOff>121920</xdr:rowOff>
    </xdr:to>
    <xdr:sp macro="" textlink="">
      <xdr:nvSpPr>
        <xdr:cNvPr id="203" name="AutoShape 3">
          <a:hlinkClick xmlns:r="http://schemas.openxmlformats.org/officeDocument/2006/relationships" r:id="rId3"/>
          <a:extLst>
            <a:ext uri="{FF2B5EF4-FFF2-40B4-BE49-F238E27FC236}">
              <a16:creationId xmlns:a16="http://schemas.microsoft.com/office/drawing/2014/main" id="{00000000-0008-0000-0700-0000CB000000}"/>
            </a:ext>
          </a:extLst>
        </xdr:cNvPr>
        <xdr:cNvSpPr>
          <a:spLocks noChangeArrowheads="1"/>
        </xdr:cNvSpPr>
      </xdr:nvSpPr>
      <xdr:spPr bwMode="auto">
        <a:xfrm>
          <a:off x="0" y="29977080"/>
          <a:ext cx="1143000" cy="121920"/>
        </a:xfrm>
        <a:prstGeom prst="rect">
          <a:avLst/>
        </a:prstGeom>
        <a:noFill/>
        <a:ln w="9525" cap="flat">
          <a:noFill/>
          <a:round/>
          <a:headEnd/>
          <a:tailEnd/>
        </a:ln>
        <a:effectLst/>
      </xdr:spPr>
    </xdr:sp>
    <xdr:clientData/>
  </xdr:twoCellAnchor>
  <xdr:twoCellAnchor>
    <xdr:from>
      <xdr:col>1</xdr:col>
      <xdr:colOff>0</xdr:colOff>
      <xdr:row>49</xdr:row>
      <xdr:rowOff>0</xdr:rowOff>
    </xdr:from>
    <xdr:to>
      <xdr:col>2</xdr:col>
      <xdr:colOff>53340</xdr:colOff>
      <xdr:row>49</xdr:row>
      <xdr:rowOff>121920</xdr:rowOff>
    </xdr:to>
    <xdr:sp macro="" textlink="">
      <xdr:nvSpPr>
        <xdr:cNvPr id="204" name="AutoShape 4">
          <a:hlinkClick xmlns:r="http://schemas.openxmlformats.org/officeDocument/2006/relationships" r:id="rId4"/>
          <a:extLst>
            <a:ext uri="{FF2B5EF4-FFF2-40B4-BE49-F238E27FC236}">
              <a16:creationId xmlns:a16="http://schemas.microsoft.com/office/drawing/2014/main" id="{00000000-0008-0000-0700-0000CC000000}"/>
            </a:ext>
          </a:extLst>
        </xdr:cNvPr>
        <xdr:cNvSpPr>
          <a:spLocks noChangeArrowheads="1"/>
        </xdr:cNvSpPr>
      </xdr:nvSpPr>
      <xdr:spPr bwMode="auto">
        <a:xfrm>
          <a:off x="0" y="29977080"/>
          <a:ext cx="1143000" cy="121920"/>
        </a:xfrm>
        <a:prstGeom prst="rect">
          <a:avLst/>
        </a:prstGeom>
        <a:noFill/>
        <a:ln w="9525" cap="flat">
          <a:noFill/>
          <a:round/>
          <a:headEnd/>
          <a:tailEnd/>
        </a:ln>
        <a:effectLst/>
      </xdr:spPr>
    </xdr:sp>
    <xdr:clientData/>
  </xdr:twoCellAnchor>
  <xdr:twoCellAnchor>
    <xdr:from>
      <xdr:col>1</xdr:col>
      <xdr:colOff>0</xdr:colOff>
      <xdr:row>49</xdr:row>
      <xdr:rowOff>0</xdr:rowOff>
    </xdr:from>
    <xdr:to>
      <xdr:col>2</xdr:col>
      <xdr:colOff>53340</xdr:colOff>
      <xdr:row>49</xdr:row>
      <xdr:rowOff>121920</xdr:rowOff>
    </xdr:to>
    <xdr:sp macro="" textlink="">
      <xdr:nvSpPr>
        <xdr:cNvPr id="205" name="AutoShape 5">
          <a:hlinkClick xmlns:r="http://schemas.openxmlformats.org/officeDocument/2006/relationships" r:id="rId5"/>
          <a:extLst>
            <a:ext uri="{FF2B5EF4-FFF2-40B4-BE49-F238E27FC236}">
              <a16:creationId xmlns:a16="http://schemas.microsoft.com/office/drawing/2014/main" id="{00000000-0008-0000-0700-0000CD000000}"/>
            </a:ext>
          </a:extLst>
        </xdr:cNvPr>
        <xdr:cNvSpPr>
          <a:spLocks noChangeArrowheads="1"/>
        </xdr:cNvSpPr>
      </xdr:nvSpPr>
      <xdr:spPr bwMode="auto">
        <a:xfrm>
          <a:off x="0" y="29977080"/>
          <a:ext cx="1143000" cy="12192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563880</xdr:rowOff>
    </xdr:to>
    <xdr:sp macro="" textlink="">
      <xdr:nvSpPr>
        <xdr:cNvPr id="206" name="AutoShape 12">
          <a:hlinkClick xmlns:r="http://schemas.openxmlformats.org/officeDocument/2006/relationships" r:id="rId9"/>
          <a:extLst>
            <a:ext uri="{FF2B5EF4-FFF2-40B4-BE49-F238E27FC236}">
              <a16:creationId xmlns:a16="http://schemas.microsoft.com/office/drawing/2014/main" id="{00000000-0008-0000-0700-0000CE000000}"/>
            </a:ext>
          </a:extLst>
        </xdr:cNvPr>
        <xdr:cNvSpPr>
          <a:spLocks noChangeArrowheads="1"/>
        </xdr:cNvSpPr>
      </xdr:nvSpPr>
      <xdr:spPr bwMode="auto">
        <a:xfrm>
          <a:off x="1089660" y="30175200"/>
          <a:ext cx="304800" cy="56388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563880</xdr:rowOff>
    </xdr:to>
    <xdr:sp macro="" textlink="">
      <xdr:nvSpPr>
        <xdr:cNvPr id="207" name="AutoShape 13">
          <a:hlinkClick xmlns:r="http://schemas.openxmlformats.org/officeDocument/2006/relationships" r:id="rId14"/>
          <a:extLst>
            <a:ext uri="{FF2B5EF4-FFF2-40B4-BE49-F238E27FC236}">
              <a16:creationId xmlns:a16="http://schemas.microsoft.com/office/drawing/2014/main" id="{00000000-0008-0000-0700-0000CF000000}"/>
            </a:ext>
          </a:extLst>
        </xdr:cNvPr>
        <xdr:cNvSpPr>
          <a:spLocks noChangeArrowheads="1"/>
        </xdr:cNvSpPr>
      </xdr:nvSpPr>
      <xdr:spPr bwMode="auto">
        <a:xfrm>
          <a:off x="1089660" y="30175200"/>
          <a:ext cx="304800" cy="56388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563880</xdr:rowOff>
    </xdr:to>
    <xdr:sp macro="" textlink="">
      <xdr:nvSpPr>
        <xdr:cNvPr id="208" name="AutoShape 14">
          <a:hlinkClick xmlns:r="http://schemas.openxmlformats.org/officeDocument/2006/relationships" r:id="rId10"/>
          <a:extLst>
            <a:ext uri="{FF2B5EF4-FFF2-40B4-BE49-F238E27FC236}">
              <a16:creationId xmlns:a16="http://schemas.microsoft.com/office/drawing/2014/main" id="{00000000-0008-0000-0700-0000D0000000}"/>
            </a:ext>
          </a:extLst>
        </xdr:cNvPr>
        <xdr:cNvSpPr>
          <a:spLocks noChangeArrowheads="1"/>
        </xdr:cNvSpPr>
      </xdr:nvSpPr>
      <xdr:spPr bwMode="auto">
        <a:xfrm>
          <a:off x="1089660" y="30175200"/>
          <a:ext cx="304800" cy="56388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563880</xdr:rowOff>
    </xdr:to>
    <xdr:sp macro="" textlink="">
      <xdr:nvSpPr>
        <xdr:cNvPr id="209" name="AutoShape 15">
          <a:hlinkClick xmlns:r="http://schemas.openxmlformats.org/officeDocument/2006/relationships" r:id="rId15"/>
          <a:extLst>
            <a:ext uri="{FF2B5EF4-FFF2-40B4-BE49-F238E27FC236}">
              <a16:creationId xmlns:a16="http://schemas.microsoft.com/office/drawing/2014/main" id="{00000000-0008-0000-0700-0000D1000000}"/>
            </a:ext>
          </a:extLst>
        </xdr:cNvPr>
        <xdr:cNvSpPr>
          <a:spLocks noChangeArrowheads="1"/>
        </xdr:cNvSpPr>
      </xdr:nvSpPr>
      <xdr:spPr bwMode="auto">
        <a:xfrm>
          <a:off x="1089660" y="30175200"/>
          <a:ext cx="304800" cy="563880"/>
        </a:xfrm>
        <a:prstGeom prst="rect">
          <a:avLst/>
        </a:prstGeom>
        <a:noFill/>
        <a:ln w="9525" cap="flat">
          <a:noFill/>
          <a:round/>
          <a:headEnd/>
          <a:tailEnd/>
        </a:ln>
        <a:effectLst/>
      </xdr:spPr>
    </xdr:sp>
    <xdr:clientData/>
  </xdr:twoCellAnchor>
  <xdr:twoCellAnchor>
    <xdr:from>
      <xdr:col>2</xdr:col>
      <xdr:colOff>0</xdr:colOff>
      <xdr:row>50</xdr:row>
      <xdr:rowOff>0</xdr:rowOff>
    </xdr:from>
    <xdr:to>
      <xdr:col>2</xdr:col>
      <xdr:colOff>304800</xdr:colOff>
      <xdr:row>50</xdr:row>
      <xdr:rowOff>563880</xdr:rowOff>
    </xdr:to>
    <xdr:sp macro="" textlink="">
      <xdr:nvSpPr>
        <xdr:cNvPr id="210" name="AutoShape 16">
          <a:hlinkClick xmlns:r="http://schemas.openxmlformats.org/officeDocument/2006/relationships" r:id="rId16"/>
          <a:extLst>
            <a:ext uri="{FF2B5EF4-FFF2-40B4-BE49-F238E27FC236}">
              <a16:creationId xmlns:a16="http://schemas.microsoft.com/office/drawing/2014/main" id="{00000000-0008-0000-0700-0000D2000000}"/>
            </a:ext>
          </a:extLst>
        </xdr:cNvPr>
        <xdr:cNvSpPr>
          <a:spLocks noChangeArrowheads="1"/>
        </xdr:cNvSpPr>
      </xdr:nvSpPr>
      <xdr:spPr bwMode="auto">
        <a:xfrm>
          <a:off x="1089660" y="30175200"/>
          <a:ext cx="304800" cy="563880"/>
        </a:xfrm>
        <a:prstGeom prst="rect">
          <a:avLst/>
        </a:prstGeom>
        <a:noFill/>
        <a:ln w="9525" cap="flat">
          <a:noFill/>
          <a:round/>
          <a:headEnd/>
          <a:tailEnd/>
        </a:ln>
        <a:effectLst/>
      </xdr:spPr>
    </xdr:sp>
    <xdr:clientData/>
  </xdr:twoCellAnchor>
  <xdr:twoCellAnchor editAs="oneCell">
    <xdr:from>
      <xdr:col>1</xdr:col>
      <xdr:colOff>0</xdr:colOff>
      <xdr:row>22</xdr:row>
      <xdr:rowOff>0</xdr:rowOff>
    </xdr:from>
    <xdr:to>
      <xdr:col>1</xdr:col>
      <xdr:colOff>304800</xdr:colOff>
      <xdr:row>22</xdr:row>
      <xdr:rowOff>259080</xdr:rowOff>
    </xdr:to>
    <xdr:sp macro="" textlink="">
      <xdr:nvSpPr>
        <xdr:cNvPr id="211" name="AutoShape 37" descr="imgEditar">
          <a:hlinkClick xmlns:r="http://schemas.openxmlformats.org/officeDocument/2006/relationships" r:id="rId1"/>
          <a:extLst>
            <a:ext uri="{FF2B5EF4-FFF2-40B4-BE49-F238E27FC236}">
              <a16:creationId xmlns:a16="http://schemas.microsoft.com/office/drawing/2014/main" id="{00000000-0008-0000-0700-0000D3000000}"/>
            </a:ext>
          </a:extLst>
        </xdr:cNvPr>
        <xdr:cNvSpPr>
          <a:spLocks noChangeAspect="1" noChangeArrowheads="1"/>
        </xdr:cNvSpPr>
      </xdr:nvSpPr>
      <xdr:spPr bwMode="auto">
        <a:xfrm>
          <a:off x="0" y="15057120"/>
          <a:ext cx="3048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304800</xdr:colOff>
      <xdr:row>22</xdr:row>
      <xdr:rowOff>133348</xdr:rowOff>
    </xdr:to>
    <xdr:sp macro="" textlink="">
      <xdr:nvSpPr>
        <xdr:cNvPr id="212" name="AutoShape 40" descr="imgEditar">
          <a:hlinkClick xmlns:r="http://schemas.openxmlformats.org/officeDocument/2006/relationships" r:id="rId1"/>
          <a:extLst>
            <a:ext uri="{FF2B5EF4-FFF2-40B4-BE49-F238E27FC236}">
              <a16:creationId xmlns:a16="http://schemas.microsoft.com/office/drawing/2014/main" id="{00000000-0008-0000-0700-0000D4000000}"/>
            </a:ext>
          </a:extLst>
        </xdr:cNvPr>
        <xdr:cNvSpPr>
          <a:spLocks noChangeAspect="1" noChangeArrowheads="1"/>
        </xdr:cNvSpPr>
      </xdr:nvSpPr>
      <xdr:spPr bwMode="auto">
        <a:xfrm>
          <a:off x="0" y="14859000"/>
          <a:ext cx="304800" cy="331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304800</xdr:colOff>
      <xdr:row>22</xdr:row>
      <xdr:rowOff>259080</xdr:rowOff>
    </xdr:to>
    <xdr:sp macro="" textlink="">
      <xdr:nvSpPr>
        <xdr:cNvPr id="213" name="AutoShape 40" descr="imgEditar">
          <a:hlinkClick xmlns:r="http://schemas.openxmlformats.org/officeDocument/2006/relationships" r:id="rId1"/>
          <a:extLst>
            <a:ext uri="{FF2B5EF4-FFF2-40B4-BE49-F238E27FC236}">
              <a16:creationId xmlns:a16="http://schemas.microsoft.com/office/drawing/2014/main" id="{00000000-0008-0000-0700-0000D5000000}"/>
            </a:ext>
          </a:extLst>
        </xdr:cNvPr>
        <xdr:cNvSpPr>
          <a:spLocks noChangeAspect="1" noChangeArrowheads="1"/>
        </xdr:cNvSpPr>
      </xdr:nvSpPr>
      <xdr:spPr bwMode="auto">
        <a:xfrm>
          <a:off x="0" y="15057120"/>
          <a:ext cx="3048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304800</xdr:colOff>
      <xdr:row>22</xdr:row>
      <xdr:rowOff>259080</xdr:rowOff>
    </xdr:to>
    <xdr:sp macro="" textlink="">
      <xdr:nvSpPr>
        <xdr:cNvPr id="214" name="AutoShape 38" descr="imgEditar">
          <a:hlinkClick xmlns:r="http://schemas.openxmlformats.org/officeDocument/2006/relationships" r:id="rId1"/>
          <a:extLst>
            <a:ext uri="{FF2B5EF4-FFF2-40B4-BE49-F238E27FC236}">
              <a16:creationId xmlns:a16="http://schemas.microsoft.com/office/drawing/2014/main" id="{00000000-0008-0000-0700-0000D6000000}"/>
            </a:ext>
          </a:extLst>
        </xdr:cNvPr>
        <xdr:cNvSpPr>
          <a:spLocks noChangeAspect="1" noChangeArrowheads="1"/>
        </xdr:cNvSpPr>
      </xdr:nvSpPr>
      <xdr:spPr bwMode="auto">
        <a:xfrm>
          <a:off x="0" y="15057120"/>
          <a:ext cx="3048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304800</xdr:colOff>
      <xdr:row>22</xdr:row>
      <xdr:rowOff>259080</xdr:rowOff>
    </xdr:to>
    <xdr:sp macro="" textlink="">
      <xdr:nvSpPr>
        <xdr:cNvPr id="215" name="AutoShape 37" descr="imgEditar">
          <a:hlinkClick xmlns:r="http://schemas.openxmlformats.org/officeDocument/2006/relationships" r:id="rId1"/>
          <a:extLst>
            <a:ext uri="{FF2B5EF4-FFF2-40B4-BE49-F238E27FC236}">
              <a16:creationId xmlns:a16="http://schemas.microsoft.com/office/drawing/2014/main" id="{00000000-0008-0000-0700-0000D7000000}"/>
            </a:ext>
          </a:extLst>
        </xdr:cNvPr>
        <xdr:cNvSpPr>
          <a:spLocks noChangeAspect="1" noChangeArrowheads="1"/>
        </xdr:cNvSpPr>
      </xdr:nvSpPr>
      <xdr:spPr bwMode="auto">
        <a:xfrm>
          <a:off x="0" y="15057120"/>
          <a:ext cx="3048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304800</xdr:colOff>
      <xdr:row>22</xdr:row>
      <xdr:rowOff>259080</xdr:rowOff>
    </xdr:to>
    <xdr:sp macro="" textlink="">
      <xdr:nvSpPr>
        <xdr:cNvPr id="216" name="AutoShape 40" descr="imgEditar">
          <a:hlinkClick xmlns:r="http://schemas.openxmlformats.org/officeDocument/2006/relationships" r:id="rId1"/>
          <a:extLst>
            <a:ext uri="{FF2B5EF4-FFF2-40B4-BE49-F238E27FC236}">
              <a16:creationId xmlns:a16="http://schemas.microsoft.com/office/drawing/2014/main" id="{00000000-0008-0000-0700-0000D8000000}"/>
            </a:ext>
          </a:extLst>
        </xdr:cNvPr>
        <xdr:cNvSpPr>
          <a:spLocks noChangeAspect="1" noChangeArrowheads="1"/>
        </xdr:cNvSpPr>
      </xdr:nvSpPr>
      <xdr:spPr bwMode="auto">
        <a:xfrm>
          <a:off x="0" y="15057120"/>
          <a:ext cx="30480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47</xdr:row>
      <xdr:rowOff>0</xdr:rowOff>
    </xdr:from>
    <xdr:to>
      <xdr:col>1</xdr:col>
      <xdr:colOff>304800</xdr:colOff>
      <xdr:row>47</xdr:row>
      <xdr:rowOff>129540</xdr:rowOff>
    </xdr:to>
    <xdr:sp macro="" textlink="">
      <xdr:nvSpPr>
        <xdr:cNvPr id="217" name="AutoShape 3">
          <a:hlinkClick xmlns:r="http://schemas.openxmlformats.org/officeDocument/2006/relationships" r:id="rId3"/>
          <a:extLst>
            <a:ext uri="{FF2B5EF4-FFF2-40B4-BE49-F238E27FC236}">
              <a16:creationId xmlns:a16="http://schemas.microsoft.com/office/drawing/2014/main" id="{00000000-0008-0000-0700-0000D9000000}"/>
            </a:ext>
          </a:extLst>
        </xdr:cNvPr>
        <xdr:cNvSpPr>
          <a:spLocks noChangeArrowheads="1"/>
        </xdr:cNvSpPr>
      </xdr:nvSpPr>
      <xdr:spPr bwMode="auto">
        <a:xfrm>
          <a:off x="0" y="25587960"/>
          <a:ext cx="304800" cy="12954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83820</xdr:rowOff>
    </xdr:to>
    <xdr:sp macro="" textlink="">
      <xdr:nvSpPr>
        <xdr:cNvPr id="218" name="AutoShape 4">
          <a:hlinkClick xmlns:r="http://schemas.openxmlformats.org/officeDocument/2006/relationships" r:id="rId4"/>
          <a:extLst>
            <a:ext uri="{FF2B5EF4-FFF2-40B4-BE49-F238E27FC236}">
              <a16:creationId xmlns:a16="http://schemas.microsoft.com/office/drawing/2014/main" id="{00000000-0008-0000-0700-0000DA000000}"/>
            </a:ext>
          </a:extLst>
        </xdr:cNvPr>
        <xdr:cNvSpPr>
          <a:spLocks noChangeArrowheads="1"/>
        </xdr:cNvSpPr>
      </xdr:nvSpPr>
      <xdr:spPr bwMode="auto">
        <a:xfrm>
          <a:off x="0" y="25587960"/>
          <a:ext cx="304800" cy="8382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219" name="AutoShape 5">
          <a:hlinkClick xmlns:r="http://schemas.openxmlformats.org/officeDocument/2006/relationships" r:id="rId5"/>
          <a:extLst>
            <a:ext uri="{FF2B5EF4-FFF2-40B4-BE49-F238E27FC236}">
              <a16:creationId xmlns:a16="http://schemas.microsoft.com/office/drawing/2014/main" id="{00000000-0008-0000-0700-0000DB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304800</xdr:colOff>
      <xdr:row>50</xdr:row>
      <xdr:rowOff>312420</xdr:rowOff>
    </xdr:to>
    <xdr:sp macro="" textlink="">
      <xdr:nvSpPr>
        <xdr:cNvPr id="220" name="AutoShape 10">
          <a:hlinkClick xmlns:r="http://schemas.openxmlformats.org/officeDocument/2006/relationships" r:id="rId13"/>
          <a:extLst>
            <a:ext uri="{FF2B5EF4-FFF2-40B4-BE49-F238E27FC236}">
              <a16:creationId xmlns:a16="http://schemas.microsoft.com/office/drawing/2014/main" id="{00000000-0008-0000-0700-0000DC000000}"/>
            </a:ext>
          </a:extLst>
        </xdr:cNvPr>
        <xdr:cNvSpPr>
          <a:spLocks noChangeArrowheads="1"/>
        </xdr:cNvSpPr>
      </xdr:nvSpPr>
      <xdr:spPr bwMode="auto">
        <a:xfrm>
          <a:off x="0" y="30175200"/>
          <a:ext cx="304800" cy="3124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137160</xdr:rowOff>
    </xdr:to>
    <xdr:sp macro="" textlink="">
      <xdr:nvSpPr>
        <xdr:cNvPr id="221" name="AutoShape 11">
          <a:hlinkClick xmlns:r="http://schemas.openxmlformats.org/officeDocument/2006/relationships" r:id="rId8"/>
          <a:extLst>
            <a:ext uri="{FF2B5EF4-FFF2-40B4-BE49-F238E27FC236}">
              <a16:creationId xmlns:a16="http://schemas.microsoft.com/office/drawing/2014/main" id="{00000000-0008-0000-0700-0000DD000000}"/>
            </a:ext>
          </a:extLst>
        </xdr:cNvPr>
        <xdr:cNvSpPr>
          <a:spLocks noChangeArrowheads="1"/>
        </xdr:cNvSpPr>
      </xdr:nvSpPr>
      <xdr:spPr bwMode="auto">
        <a:xfrm>
          <a:off x="0" y="32430720"/>
          <a:ext cx="304800" cy="13716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632460</xdr:rowOff>
    </xdr:to>
    <xdr:sp macro="" textlink="">
      <xdr:nvSpPr>
        <xdr:cNvPr id="222" name="AutoShape 12">
          <a:hlinkClick xmlns:r="http://schemas.openxmlformats.org/officeDocument/2006/relationships" r:id="rId9"/>
          <a:extLst>
            <a:ext uri="{FF2B5EF4-FFF2-40B4-BE49-F238E27FC236}">
              <a16:creationId xmlns:a16="http://schemas.microsoft.com/office/drawing/2014/main" id="{00000000-0008-0000-0700-0000DE000000}"/>
            </a:ext>
          </a:extLst>
        </xdr:cNvPr>
        <xdr:cNvSpPr>
          <a:spLocks noChangeArrowheads="1"/>
        </xdr:cNvSpPr>
      </xdr:nvSpPr>
      <xdr:spPr bwMode="auto">
        <a:xfrm>
          <a:off x="0" y="32430720"/>
          <a:ext cx="304800" cy="63246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304800</xdr:colOff>
      <xdr:row>50</xdr:row>
      <xdr:rowOff>137160</xdr:rowOff>
    </xdr:to>
    <xdr:sp macro="" textlink="">
      <xdr:nvSpPr>
        <xdr:cNvPr id="223" name="AutoShape 13">
          <a:hlinkClick xmlns:r="http://schemas.openxmlformats.org/officeDocument/2006/relationships" r:id="rId14"/>
          <a:extLst>
            <a:ext uri="{FF2B5EF4-FFF2-40B4-BE49-F238E27FC236}">
              <a16:creationId xmlns:a16="http://schemas.microsoft.com/office/drawing/2014/main" id="{00000000-0008-0000-0700-0000DF000000}"/>
            </a:ext>
          </a:extLst>
        </xdr:cNvPr>
        <xdr:cNvSpPr>
          <a:spLocks noChangeArrowheads="1"/>
        </xdr:cNvSpPr>
      </xdr:nvSpPr>
      <xdr:spPr bwMode="auto">
        <a:xfrm>
          <a:off x="0" y="30175200"/>
          <a:ext cx="304800" cy="13716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304800</xdr:colOff>
      <xdr:row>50</xdr:row>
      <xdr:rowOff>624840</xdr:rowOff>
    </xdr:to>
    <xdr:sp macro="" textlink="">
      <xdr:nvSpPr>
        <xdr:cNvPr id="224" name="AutoShape 14">
          <a:hlinkClick xmlns:r="http://schemas.openxmlformats.org/officeDocument/2006/relationships" r:id="rId10"/>
          <a:extLst>
            <a:ext uri="{FF2B5EF4-FFF2-40B4-BE49-F238E27FC236}">
              <a16:creationId xmlns:a16="http://schemas.microsoft.com/office/drawing/2014/main" id="{00000000-0008-0000-0700-0000E0000000}"/>
            </a:ext>
          </a:extLst>
        </xdr:cNvPr>
        <xdr:cNvSpPr>
          <a:spLocks noChangeArrowheads="1"/>
        </xdr:cNvSpPr>
      </xdr:nvSpPr>
      <xdr:spPr bwMode="auto">
        <a:xfrm>
          <a:off x="0" y="30175200"/>
          <a:ext cx="304800" cy="62484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121920</xdr:rowOff>
    </xdr:to>
    <xdr:sp macro="" textlink="">
      <xdr:nvSpPr>
        <xdr:cNvPr id="225" name="AutoShape 15">
          <a:hlinkClick xmlns:r="http://schemas.openxmlformats.org/officeDocument/2006/relationships" r:id="rId15"/>
          <a:extLst>
            <a:ext uri="{FF2B5EF4-FFF2-40B4-BE49-F238E27FC236}">
              <a16:creationId xmlns:a16="http://schemas.microsoft.com/office/drawing/2014/main" id="{00000000-0008-0000-0700-0000E1000000}"/>
            </a:ext>
          </a:extLst>
        </xdr:cNvPr>
        <xdr:cNvSpPr>
          <a:spLocks noChangeArrowheads="1"/>
        </xdr:cNvSpPr>
      </xdr:nvSpPr>
      <xdr:spPr bwMode="auto">
        <a:xfrm>
          <a:off x="0" y="32430720"/>
          <a:ext cx="304800" cy="1219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632460</xdr:rowOff>
    </xdr:to>
    <xdr:sp macro="" textlink="">
      <xdr:nvSpPr>
        <xdr:cNvPr id="226" name="AutoShape 16">
          <a:hlinkClick xmlns:r="http://schemas.openxmlformats.org/officeDocument/2006/relationships" r:id="rId16"/>
          <a:extLst>
            <a:ext uri="{FF2B5EF4-FFF2-40B4-BE49-F238E27FC236}">
              <a16:creationId xmlns:a16="http://schemas.microsoft.com/office/drawing/2014/main" id="{00000000-0008-0000-0700-0000E2000000}"/>
            </a:ext>
          </a:extLst>
        </xdr:cNvPr>
        <xdr:cNvSpPr>
          <a:spLocks noChangeArrowheads="1"/>
        </xdr:cNvSpPr>
      </xdr:nvSpPr>
      <xdr:spPr bwMode="auto">
        <a:xfrm>
          <a:off x="0" y="32430720"/>
          <a:ext cx="304800" cy="632460"/>
        </a:xfrm>
        <a:prstGeom prst="rect">
          <a:avLst/>
        </a:prstGeom>
        <a:noFill/>
        <a:ln w="9525" cap="flat">
          <a:noFill/>
          <a:round/>
          <a:headEnd/>
          <a:tailEnd/>
        </a:ln>
        <a:effectLst/>
      </xdr:spPr>
    </xdr:sp>
    <xdr:clientData/>
  </xdr:twoCellAnchor>
  <xdr:twoCellAnchor>
    <xdr:from>
      <xdr:col>1</xdr:col>
      <xdr:colOff>0</xdr:colOff>
      <xdr:row>48</xdr:row>
      <xdr:rowOff>0</xdr:rowOff>
    </xdr:from>
    <xdr:to>
      <xdr:col>1</xdr:col>
      <xdr:colOff>304800</xdr:colOff>
      <xdr:row>48</xdr:row>
      <xdr:rowOff>624840</xdr:rowOff>
    </xdr:to>
    <xdr:sp macro="" textlink="">
      <xdr:nvSpPr>
        <xdr:cNvPr id="227" name="AutoShape 19">
          <a:hlinkClick xmlns:r="http://schemas.openxmlformats.org/officeDocument/2006/relationships" r:id="rId19"/>
          <a:extLst>
            <a:ext uri="{FF2B5EF4-FFF2-40B4-BE49-F238E27FC236}">
              <a16:creationId xmlns:a16="http://schemas.microsoft.com/office/drawing/2014/main" id="{00000000-0008-0000-0700-0000E3000000}"/>
            </a:ext>
          </a:extLst>
        </xdr:cNvPr>
        <xdr:cNvSpPr>
          <a:spLocks noChangeArrowheads="1"/>
        </xdr:cNvSpPr>
      </xdr:nvSpPr>
      <xdr:spPr bwMode="auto">
        <a:xfrm>
          <a:off x="0" y="28125420"/>
          <a:ext cx="304800" cy="62484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304800</xdr:colOff>
      <xdr:row>50</xdr:row>
      <xdr:rowOff>121920</xdr:rowOff>
    </xdr:to>
    <xdr:sp macro="" textlink="">
      <xdr:nvSpPr>
        <xdr:cNvPr id="228" name="AutoShape 20">
          <a:hlinkClick xmlns:r="http://schemas.openxmlformats.org/officeDocument/2006/relationships" r:id="rId20"/>
          <a:extLst>
            <a:ext uri="{FF2B5EF4-FFF2-40B4-BE49-F238E27FC236}">
              <a16:creationId xmlns:a16="http://schemas.microsoft.com/office/drawing/2014/main" id="{00000000-0008-0000-0700-0000E4000000}"/>
            </a:ext>
          </a:extLst>
        </xdr:cNvPr>
        <xdr:cNvSpPr>
          <a:spLocks noChangeArrowheads="1"/>
        </xdr:cNvSpPr>
      </xdr:nvSpPr>
      <xdr:spPr bwMode="auto">
        <a:xfrm>
          <a:off x="0" y="30175200"/>
          <a:ext cx="304800" cy="1219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121920</xdr:rowOff>
    </xdr:to>
    <xdr:sp macro="" textlink="">
      <xdr:nvSpPr>
        <xdr:cNvPr id="229" name="AutoShape 21">
          <a:hlinkClick xmlns:r="http://schemas.openxmlformats.org/officeDocument/2006/relationships" r:id="rId21"/>
          <a:extLst>
            <a:ext uri="{FF2B5EF4-FFF2-40B4-BE49-F238E27FC236}">
              <a16:creationId xmlns:a16="http://schemas.microsoft.com/office/drawing/2014/main" id="{00000000-0008-0000-0700-0000E5000000}"/>
            </a:ext>
          </a:extLst>
        </xdr:cNvPr>
        <xdr:cNvSpPr>
          <a:spLocks noChangeArrowheads="1"/>
        </xdr:cNvSpPr>
      </xdr:nvSpPr>
      <xdr:spPr bwMode="auto">
        <a:xfrm>
          <a:off x="0" y="32430720"/>
          <a:ext cx="304800" cy="1219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640080</xdr:rowOff>
    </xdr:to>
    <xdr:sp macro="" textlink="">
      <xdr:nvSpPr>
        <xdr:cNvPr id="230" name="AutoShape 22">
          <a:hlinkClick xmlns:r="http://schemas.openxmlformats.org/officeDocument/2006/relationships" r:id="rId22"/>
          <a:extLst>
            <a:ext uri="{FF2B5EF4-FFF2-40B4-BE49-F238E27FC236}">
              <a16:creationId xmlns:a16="http://schemas.microsoft.com/office/drawing/2014/main" id="{00000000-0008-0000-0700-0000E6000000}"/>
            </a:ext>
          </a:extLst>
        </xdr:cNvPr>
        <xdr:cNvSpPr>
          <a:spLocks noChangeArrowheads="1"/>
        </xdr:cNvSpPr>
      </xdr:nvSpPr>
      <xdr:spPr bwMode="auto">
        <a:xfrm>
          <a:off x="0" y="32430720"/>
          <a:ext cx="304800" cy="64008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129540</xdr:rowOff>
    </xdr:to>
    <xdr:sp macro="" textlink="">
      <xdr:nvSpPr>
        <xdr:cNvPr id="231" name="AutoShape 37">
          <a:hlinkClick xmlns:r="http://schemas.openxmlformats.org/officeDocument/2006/relationships" r:id="rId1"/>
          <a:extLst>
            <a:ext uri="{FF2B5EF4-FFF2-40B4-BE49-F238E27FC236}">
              <a16:creationId xmlns:a16="http://schemas.microsoft.com/office/drawing/2014/main" id="{00000000-0008-0000-0700-0000E7000000}"/>
            </a:ext>
          </a:extLst>
        </xdr:cNvPr>
        <xdr:cNvSpPr>
          <a:spLocks noChangeArrowheads="1"/>
        </xdr:cNvSpPr>
      </xdr:nvSpPr>
      <xdr:spPr bwMode="auto">
        <a:xfrm>
          <a:off x="0" y="25587960"/>
          <a:ext cx="304800" cy="129540"/>
        </a:xfrm>
        <a:prstGeom prst="rect">
          <a:avLst/>
        </a:prstGeom>
        <a:noFill/>
        <a:ln w="9525" cap="flat">
          <a:noFill/>
          <a:round/>
          <a:headEnd/>
          <a:tailEnd/>
        </a:ln>
        <a:effectLst/>
      </xdr:spPr>
    </xdr:sp>
    <xdr:clientData/>
  </xdr:twoCellAnchor>
  <xdr:twoCellAnchor>
    <xdr:from>
      <xdr:col>1</xdr:col>
      <xdr:colOff>0</xdr:colOff>
      <xdr:row>45</xdr:row>
      <xdr:rowOff>0</xdr:rowOff>
    </xdr:from>
    <xdr:to>
      <xdr:col>1</xdr:col>
      <xdr:colOff>304800</xdr:colOff>
      <xdr:row>45</xdr:row>
      <xdr:rowOff>121920</xdr:rowOff>
    </xdr:to>
    <xdr:sp macro="" textlink="">
      <xdr:nvSpPr>
        <xdr:cNvPr id="232" name="AutoShape 38">
          <a:hlinkClick xmlns:r="http://schemas.openxmlformats.org/officeDocument/2006/relationships" r:id="rId1"/>
          <a:extLst>
            <a:ext uri="{FF2B5EF4-FFF2-40B4-BE49-F238E27FC236}">
              <a16:creationId xmlns:a16="http://schemas.microsoft.com/office/drawing/2014/main" id="{00000000-0008-0000-0700-0000E8000000}"/>
            </a:ext>
          </a:extLst>
        </xdr:cNvPr>
        <xdr:cNvSpPr>
          <a:spLocks noChangeArrowheads="1"/>
        </xdr:cNvSpPr>
      </xdr:nvSpPr>
      <xdr:spPr bwMode="auto">
        <a:xfrm>
          <a:off x="0" y="24719280"/>
          <a:ext cx="304800" cy="121920"/>
        </a:xfrm>
        <a:prstGeom prst="rect">
          <a:avLst/>
        </a:prstGeom>
        <a:noFill/>
        <a:ln w="9525" cap="flat">
          <a:noFill/>
          <a:round/>
          <a:headEnd/>
          <a:tailEnd/>
        </a:ln>
        <a:effectLst/>
      </xdr:spPr>
    </xdr:sp>
    <xdr:clientData/>
  </xdr:twoCellAnchor>
  <xdr:twoCellAnchor>
    <xdr:from>
      <xdr:col>1</xdr:col>
      <xdr:colOff>0</xdr:colOff>
      <xdr:row>45</xdr:row>
      <xdr:rowOff>0</xdr:rowOff>
    </xdr:from>
    <xdr:to>
      <xdr:col>1</xdr:col>
      <xdr:colOff>304800</xdr:colOff>
      <xdr:row>45</xdr:row>
      <xdr:rowOff>121920</xdr:rowOff>
    </xdr:to>
    <xdr:sp macro="" textlink="">
      <xdr:nvSpPr>
        <xdr:cNvPr id="233" name="AutoShape 39">
          <a:hlinkClick xmlns:r="http://schemas.openxmlformats.org/officeDocument/2006/relationships" r:id="rId1"/>
          <a:extLst>
            <a:ext uri="{FF2B5EF4-FFF2-40B4-BE49-F238E27FC236}">
              <a16:creationId xmlns:a16="http://schemas.microsoft.com/office/drawing/2014/main" id="{00000000-0008-0000-0700-0000E9000000}"/>
            </a:ext>
          </a:extLst>
        </xdr:cNvPr>
        <xdr:cNvSpPr>
          <a:spLocks noChangeArrowheads="1"/>
        </xdr:cNvSpPr>
      </xdr:nvSpPr>
      <xdr:spPr bwMode="auto">
        <a:xfrm>
          <a:off x="0" y="24719280"/>
          <a:ext cx="304800" cy="121920"/>
        </a:xfrm>
        <a:prstGeom prst="rect">
          <a:avLst/>
        </a:prstGeom>
        <a:noFill/>
        <a:ln w="9525" cap="flat">
          <a:noFill/>
          <a:round/>
          <a:headEnd/>
          <a:tailEnd/>
        </a:ln>
        <a:effectLst/>
      </xdr:spPr>
    </xdr:sp>
    <xdr:clientData/>
  </xdr:twoCellAnchor>
  <xdr:twoCellAnchor>
    <xdr:from>
      <xdr:col>1</xdr:col>
      <xdr:colOff>0</xdr:colOff>
      <xdr:row>45</xdr:row>
      <xdr:rowOff>0</xdr:rowOff>
    </xdr:from>
    <xdr:to>
      <xdr:col>1</xdr:col>
      <xdr:colOff>304800</xdr:colOff>
      <xdr:row>45</xdr:row>
      <xdr:rowOff>121920</xdr:rowOff>
    </xdr:to>
    <xdr:sp macro="" textlink="">
      <xdr:nvSpPr>
        <xdr:cNvPr id="234" name="AutoShape 40">
          <a:hlinkClick xmlns:r="http://schemas.openxmlformats.org/officeDocument/2006/relationships" r:id="rId1"/>
          <a:extLst>
            <a:ext uri="{FF2B5EF4-FFF2-40B4-BE49-F238E27FC236}">
              <a16:creationId xmlns:a16="http://schemas.microsoft.com/office/drawing/2014/main" id="{00000000-0008-0000-0700-0000EA000000}"/>
            </a:ext>
          </a:extLst>
        </xdr:cNvPr>
        <xdr:cNvSpPr>
          <a:spLocks noChangeArrowheads="1"/>
        </xdr:cNvSpPr>
      </xdr:nvSpPr>
      <xdr:spPr bwMode="auto">
        <a:xfrm>
          <a:off x="0" y="24719280"/>
          <a:ext cx="304800" cy="12192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327660</xdr:colOff>
      <xdr:row>47</xdr:row>
      <xdr:rowOff>83820</xdr:rowOff>
    </xdr:to>
    <xdr:sp macro="" textlink="">
      <xdr:nvSpPr>
        <xdr:cNvPr id="235" name="AutoShape 41">
          <a:hlinkClick xmlns:r="http://schemas.openxmlformats.org/officeDocument/2006/relationships" r:id="rId19"/>
          <a:extLst>
            <a:ext uri="{FF2B5EF4-FFF2-40B4-BE49-F238E27FC236}">
              <a16:creationId xmlns:a16="http://schemas.microsoft.com/office/drawing/2014/main" id="{00000000-0008-0000-0700-0000EB000000}"/>
            </a:ext>
          </a:extLst>
        </xdr:cNvPr>
        <xdr:cNvSpPr>
          <a:spLocks noChangeArrowheads="1"/>
        </xdr:cNvSpPr>
      </xdr:nvSpPr>
      <xdr:spPr bwMode="auto">
        <a:xfrm>
          <a:off x="0" y="25587960"/>
          <a:ext cx="327660" cy="8382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327660</xdr:colOff>
      <xdr:row>47</xdr:row>
      <xdr:rowOff>304800</xdr:rowOff>
    </xdr:to>
    <xdr:sp macro="" textlink="">
      <xdr:nvSpPr>
        <xdr:cNvPr id="236" name="AutoShape 42">
          <a:hlinkClick xmlns:r="http://schemas.openxmlformats.org/officeDocument/2006/relationships" r:id="rId20"/>
          <a:extLst>
            <a:ext uri="{FF2B5EF4-FFF2-40B4-BE49-F238E27FC236}">
              <a16:creationId xmlns:a16="http://schemas.microsoft.com/office/drawing/2014/main" id="{00000000-0008-0000-0700-0000EC000000}"/>
            </a:ext>
          </a:extLst>
        </xdr:cNvPr>
        <xdr:cNvSpPr>
          <a:spLocks noChangeArrowheads="1"/>
        </xdr:cNvSpPr>
      </xdr:nvSpPr>
      <xdr:spPr bwMode="auto">
        <a:xfrm>
          <a:off x="0" y="25587960"/>
          <a:ext cx="327660" cy="304800"/>
        </a:xfrm>
        <a:prstGeom prst="rect">
          <a:avLst/>
        </a:prstGeom>
        <a:noFill/>
        <a:ln w="9525" cap="flat">
          <a:noFill/>
          <a:round/>
          <a:headEnd/>
          <a:tailEnd/>
        </a:ln>
        <a:effectLst/>
      </xdr:spPr>
    </xdr:sp>
    <xdr:clientData/>
  </xdr:twoCellAnchor>
  <xdr:twoCellAnchor>
    <xdr:from>
      <xdr:col>1</xdr:col>
      <xdr:colOff>0</xdr:colOff>
      <xdr:row>48</xdr:row>
      <xdr:rowOff>0</xdr:rowOff>
    </xdr:from>
    <xdr:to>
      <xdr:col>1</xdr:col>
      <xdr:colOff>327660</xdr:colOff>
      <xdr:row>48</xdr:row>
      <xdr:rowOff>624840</xdr:rowOff>
    </xdr:to>
    <xdr:sp macro="" textlink="">
      <xdr:nvSpPr>
        <xdr:cNvPr id="237" name="AutoShape 43">
          <a:hlinkClick xmlns:r="http://schemas.openxmlformats.org/officeDocument/2006/relationships" r:id="rId21"/>
          <a:extLst>
            <a:ext uri="{FF2B5EF4-FFF2-40B4-BE49-F238E27FC236}">
              <a16:creationId xmlns:a16="http://schemas.microsoft.com/office/drawing/2014/main" id="{00000000-0008-0000-0700-0000ED000000}"/>
            </a:ext>
          </a:extLst>
        </xdr:cNvPr>
        <xdr:cNvSpPr>
          <a:spLocks noChangeArrowheads="1"/>
        </xdr:cNvSpPr>
      </xdr:nvSpPr>
      <xdr:spPr bwMode="auto">
        <a:xfrm>
          <a:off x="0" y="28125420"/>
          <a:ext cx="327660" cy="62484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83820</xdr:rowOff>
    </xdr:to>
    <xdr:sp macro="" textlink="">
      <xdr:nvSpPr>
        <xdr:cNvPr id="238" name="AutoShape 44">
          <a:hlinkClick xmlns:r="http://schemas.openxmlformats.org/officeDocument/2006/relationships" r:id="rId6"/>
          <a:extLst>
            <a:ext uri="{FF2B5EF4-FFF2-40B4-BE49-F238E27FC236}">
              <a16:creationId xmlns:a16="http://schemas.microsoft.com/office/drawing/2014/main" id="{00000000-0008-0000-0700-0000EE000000}"/>
            </a:ext>
          </a:extLst>
        </xdr:cNvPr>
        <xdr:cNvSpPr>
          <a:spLocks noChangeArrowheads="1"/>
        </xdr:cNvSpPr>
      </xdr:nvSpPr>
      <xdr:spPr bwMode="auto">
        <a:xfrm>
          <a:off x="0" y="25587960"/>
          <a:ext cx="304800" cy="8382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239" name="AutoShape 45">
          <a:hlinkClick xmlns:r="http://schemas.openxmlformats.org/officeDocument/2006/relationships" r:id="rId7"/>
          <a:extLst>
            <a:ext uri="{FF2B5EF4-FFF2-40B4-BE49-F238E27FC236}">
              <a16:creationId xmlns:a16="http://schemas.microsoft.com/office/drawing/2014/main" id="{00000000-0008-0000-0700-0000EF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240" name="AutoShape 46">
          <a:hlinkClick xmlns:r="http://schemas.openxmlformats.org/officeDocument/2006/relationships" r:id="rId11"/>
          <a:extLst>
            <a:ext uri="{FF2B5EF4-FFF2-40B4-BE49-F238E27FC236}">
              <a16:creationId xmlns:a16="http://schemas.microsoft.com/office/drawing/2014/main" id="{00000000-0008-0000-0700-0000F0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241" name="AutoShape 47">
          <a:hlinkClick xmlns:r="http://schemas.openxmlformats.org/officeDocument/2006/relationships" r:id="rId12"/>
          <a:extLst>
            <a:ext uri="{FF2B5EF4-FFF2-40B4-BE49-F238E27FC236}">
              <a16:creationId xmlns:a16="http://schemas.microsoft.com/office/drawing/2014/main" id="{00000000-0008-0000-0700-0000F1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297180</xdr:rowOff>
    </xdr:to>
    <xdr:sp macro="" textlink="">
      <xdr:nvSpPr>
        <xdr:cNvPr id="242" name="AutoShape 40">
          <a:hlinkClick xmlns:r="http://schemas.openxmlformats.org/officeDocument/2006/relationships" r:id="rId1"/>
          <a:extLst>
            <a:ext uri="{FF2B5EF4-FFF2-40B4-BE49-F238E27FC236}">
              <a16:creationId xmlns:a16="http://schemas.microsoft.com/office/drawing/2014/main" id="{00000000-0008-0000-0700-0000F2000000}"/>
            </a:ext>
          </a:extLst>
        </xdr:cNvPr>
        <xdr:cNvSpPr>
          <a:spLocks noChangeArrowheads="1"/>
        </xdr:cNvSpPr>
      </xdr:nvSpPr>
      <xdr:spPr bwMode="auto">
        <a:xfrm>
          <a:off x="0" y="25587960"/>
          <a:ext cx="304800" cy="297180"/>
        </a:xfrm>
        <a:prstGeom prst="rect">
          <a:avLst/>
        </a:prstGeom>
        <a:noFill/>
        <a:ln w="9525" cap="flat">
          <a:noFill/>
          <a:round/>
          <a:headEnd/>
          <a:tailEnd/>
        </a:ln>
        <a:effectLst/>
      </xdr:spPr>
    </xdr:sp>
    <xdr:clientData/>
  </xdr:twoCellAnchor>
  <xdr:twoCellAnchor>
    <xdr:from>
      <xdr:col>1</xdr:col>
      <xdr:colOff>0</xdr:colOff>
      <xdr:row>47</xdr:row>
      <xdr:rowOff>0</xdr:rowOff>
    </xdr:from>
    <xdr:to>
      <xdr:col>1</xdr:col>
      <xdr:colOff>304800</xdr:colOff>
      <xdr:row>47</xdr:row>
      <xdr:rowOff>304800</xdr:rowOff>
    </xdr:to>
    <xdr:sp macro="" textlink="">
      <xdr:nvSpPr>
        <xdr:cNvPr id="243" name="AutoShape 40">
          <a:hlinkClick xmlns:r="http://schemas.openxmlformats.org/officeDocument/2006/relationships" r:id="rId1"/>
          <a:extLst>
            <a:ext uri="{FF2B5EF4-FFF2-40B4-BE49-F238E27FC236}">
              <a16:creationId xmlns:a16="http://schemas.microsoft.com/office/drawing/2014/main" id="{00000000-0008-0000-0700-0000F3000000}"/>
            </a:ext>
          </a:extLst>
        </xdr:cNvPr>
        <xdr:cNvSpPr>
          <a:spLocks noChangeArrowheads="1"/>
        </xdr:cNvSpPr>
      </xdr:nvSpPr>
      <xdr:spPr bwMode="auto">
        <a:xfrm>
          <a:off x="0" y="25587960"/>
          <a:ext cx="304800" cy="30480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137160</xdr:rowOff>
    </xdr:to>
    <xdr:sp macro="" textlink="">
      <xdr:nvSpPr>
        <xdr:cNvPr id="244" name="AutoShape 40">
          <a:hlinkClick xmlns:r="http://schemas.openxmlformats.org/officeDocument/2006/relationships" r:id="rId1"/>
          <a:extLst>
            <a:ext uri="{FF2B5EF4-FFF2-40B4-BE49-F238E27FC236}">
              <a16:creationId xmlns:a16="http://schemas.microsoft.com/office/drawing/2014/main" id="{00000000-0008-0000-0700-0000F4000000}"/>
            </a:ext>
          </a:extLst>
        </xdr:cNvPr>
        <xdr:cNvSpPr>
          <a:spLocks noChangeArrowheads="1"/>
        </xdr:cNvSpPr>
      </xdr:nvSpPr>
      <xdr:spPr bwMode="auto">
        <a:xfrm>
          <a:off x="0" y="32430720"/>
          <a:ext cx="304800" cy="13716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304800</xdr:colOff>
      <xdr:row>50</xdr:row>
      <xdr:rowOff>137160</xdr:rowOff>
    </xdr:to>
    <xdr:sp macro="" textlink="">
      <xdr:nvSpPr>
        <xdr:cNvPr id="245" name="AutoShape 40">
          <a:hlinkClick xmlns:r="http://schemas.openxmlformats.org/officeDocument/2006/relationships" r:id="rId1"/>
          <a:extLst>
            <a:ext uri="{FF2B5EF4-FFF2-40B4-BE49-F238E27FC236}">
              <a16:creationId xmlns:a16="http://schemas.microsoft.com/office/drawing/2014/main" id="{00000000-0008-0000-0700-0000F5000000}"/>
            </a:ext>
          </a:extLst>
        </xdr:cNvPr>
        <xdr:cNvSpPr>
          <a:spLocks noChangeArrowheads="1"/>
        </xdr:cNvSpPr>
      </xdr:nvSpPr>
      <xdr:spPr bwMode="auto">
        <a:xfrm>
          <a:off x="0" y="30175200"/>
          <a:ext cx="304800" cy="13716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304800</xdr:rowOff>
    </xdr:to>
    <xdr:sp macro="" textlink="">
      <xdr:nvSpPr>
        <xdr:cNvPr id="246" name="AutoShape 40">
          <a:hlinkClick xmlns:r="http://schemas.openxmlformats.org/officeDocument/2006/relationships" r:id="rId1"/>
          <a:extLst>
            <a:ext uri="{FF2B5EF4-FFF2-40B4-BE49-F238E27FC236}">
              <a16:creationId xmlns:a16="http://schemas.microsoft.com/office/drawing/2014/main" id="{00000000-0008-0000-0700-0000F6000000}"/>
            </a:ext>
          </a:extLst>
        </xdr:cNvPr>
        <xdr:cNvSpPr>
          <a:spLocks noChangeArrowheads="1"/>
        </xdr:cNvSpPr>
      </xdr:nvSpPr>
      <xdr:spPr bwMode="auto">
        <a:xfrm>
          <a:off x="0" y="32430720"/>
          <a:ext cx="304800" cy="30480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47" name="AutoShape 1">
          <a:hlinkClick xmlns:r="http://schemas.openxmlformats.org/officeDocument/2006/relationships" r:id="rId1"/>
          <a:extLst>
            <a:ext uri="{FF2B5EF4-FFF2-40B4-BE49-F238E27FC236}">
              <a16:creationId xmlns:a16="http://schemas.microsoft.com/office/drawing/2014/main" id="{00000000-0008-0000-0700-0000F7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48" name="AutoShape 2">
          <a:hlinkClick xmlns:r="http://schemas.openxmlformats.org/officeDocument/2006/relationships" r:id="rId2"/>
          <a:extLst>
            <a:ext uri="{FF2B5EF4-FFF2-40B4-BE49-F238E27FC236}">
              <a16:creationId xmlns:a16="http://schemas.microsoft.com/office/drawing/2014/main" id="{00000000-0008-0000-0700-0000F8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49" name="AutoShape 3">
          <a:hlinkClick xmlns:r="http://schemas.openxmlformats.org/officeDocument/2006/relationships" r:id="rId3"/>
          <a:extLst>
            <a:ext uri="{FF2B5EF4-FFF2-40B4-BE49-F238E27FC236}">
              <a16:creationId xmlns:a16="http://schemas.microsoft.com/office/drawing/2014/main" id="{00000000-0008-0000-0700-0000F9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0" name="AutoShape 4">
          <a:hlinkClick xmlns:r="http://schemas.openxmlformats.org/officeDocument/2006/relationships" r:id="rId4"/>
          <a:extLst>
            <a:ext uri="{FF2B5EF4-FFF2-40B4-BE49-F238E27FC236}">
              <a16:creationId xmlns:a16="http://schemas.microsoft.com/office/drawing/2014/main" id="{00000000-0008-0000-0700-0000FA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1" name="AutoShape 5">
          <a:hlinkClick xmlns:r="http://schemas.openxmlformats.org/officeDocument/2006/relationships" r:id="rId5"/>
          <a:extLst>
            <a:ext uri="{FF2B5EF4-FFF2-40B4-BE49-F238E27FC236}">
              <a16:creationId xmlns:a16="http://schemas.microsoft.com/office/drawing/2014/main" id="{00000000-0008-0000-0700-0000FB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2" name="AutoShape 6">
          <a:hlinkClick xmlns:r="http://schemas.openxmlformats.org/officeDocument/2006/relationships" r:id="rId6"/>
          <a:extLst>
            <a:ext uri="{FF2B5EF4-FFF2-40B4-BE49-F238E27FC236}">
              <a16:creationId xmlns:a16="http://schemas.microsoft.com/office/drawing/2014/main" id="{00000000-0008-0000-0700-0000FC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3" name="AutoShape 7">
          <a:hlinkClick xmlns:r="http://schemas.openxmlformats.org/officeDocument/2006/relationships" r:id="rId7"/>
          <a:extLst>
            <a:ext uri="{FF2B5EF4-FFF2-40B4-BE49-F238E27FC236}">
              <a16:creationId xmlns:a16="http://schemas.microsoft.com/office/drawing/2014/main" id="{00000000-0008-0000-0700-0000FD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4" name="AutoShape 1">
          <a:hlinkClick xmlns:r="http://schemas.openxmlformats.org/officeDocument/2006/relationships" r:id="rId1"/>
          <a:extLst>
            <a:ext uri="{FF2B5EF4-FFF2-40B4-BE49-F238E27FC236}">
              <a16:creationId xmlns:a16="http://schemas.microsoft.com/office/drawing/2014/main" id="{00000000-0008-0000-0700-0000FE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5" name="AutoShape 2">
          <a:hlinkClick xmlns:r="http://schemas.openxmlformats.org/officeDocument/2006/relationships" r:id="rId2"/>
          <a:extLst>
            <a:ext uri="{FF2B5EF4-FFF2-40B4-BE49-F238E27FC236}">
              <a16:creationId xmlns:a16="http://schemas.microsoft.com/office/drawing/2014/main" id="{00000000-0008-0000-0700-0000FF00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6" name="AutoShape 3">
          <a:hlinkClick xmlns:r="http://schemas.openxmlformats.org/officeDocument/2006/relationships" r:id="rId3"/>
          <a:extLst>
            <a:ext uri="{FF2B5EF4-FFF2-40B4-BE49-F238E27FC236}">
              <a16:creationId xmlns:a16="http://schemas.microsoft.com/office/drawing/2014/main" id="{00000000-0008-0000-0700-00000001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7" name="AutoShape 4">
          <a:hlinkClick xmlns:r="http://schemas.openxmlformats.org/officeDocument/2006/relationships" r:id="rId4"/>
          <a:extLst>
            <a:ext uri="{FF2B5EF4-FFF2-40B4-BE49-F238E27FC236}">
              <a16:creationId xmlns:a16="http://schemas.microsoft.com/office/drawing/2014/main" id="{00000000-0008-0000-0700-00000101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274320</xdr:rowOff>
    </xdr:to>
    <xdr:sp macro="" textlink="">
      <xdr:nvSpPr>
        <xdr:cNvPr id="258" name="AutoShape 5">
          <a:hlinkClick xmlns:r="http://schemas.openxmlformats.org/officeDocument/2006/relationships" r:id="rId5"/>
          <a:extLst>
            <a:ext uri="{FF2B5EF4-FFF2-40B4-BE49-F238E27FC236}">
              <a16:creationId xmlns:a16="http://schemas.microsoft.com/office/drawing/2014/main" id="{00000000-0008-0000-0700-000002010000}"/>
            </a:ext>
          </a:extLst>
        </xdr:cNvPr>
        <xdr:cNvSpPr>
          <a:spLocks noChangeArrowheads="1"/>
        </xdr:cNvSpPr>
      </xdr:nvSpPr>
      <xdr:spPr bwMode="auto">
        <a:xfrm>
          <a:off x="0" y="32430720"/>
          <a:ext cx="411480" cy="2743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121920</xdr:rowOff>
    </xdr:to>
    <xdr:sp macro="" textlink="">
      <xdr:nvSpPr>
        <xdr:cNvPr id="259" name="AutoShape 40">
          <a:hlinkClick xmlns:r="http://schemas.openxmlformats.org/officeDocument/2006/relationships" r:id="rId1"/>
          <a:extLst>
            <a:ext uri="{FF2B5EF4-FFF2-40B4-BE49-F238E27FC236}">
              <a16:creationId xmlns:a16="http://schemas.microsoft.com/office/drawing/2014/main" id="{00000000-0008-0000-0700-000003010000}"/>
            </a:ext>
          </a:extLst>
        </xdr:cNvPr>
        <xdr:cNvSpPr>
          <a:spLocks noChangeArrowheads="1"/>
        </xdr:cNvSpPr>
      </xdr:nvSpPr>
      <xdr:spPr bwMode="auto">
        <a:xfrm>
          <a:off x="0" y="32430720"/>
          <a:ext cx="304800" cy="1219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304800</xdr:rowOff>
    </xdr:to>
    <xdr:sp macro="" textlink="">
      <xdr:nvSpPr>
        <xdr:cNvPr id="260" name="AutoShape 1">
          <a:hlinkClick xmlns:r="http://schemas.openxmlformats.org/officeDocument/2006/relationships" r:id="rId1"/>
          <a:extLst>
            <a:ext uri="{FF2B5EF4-FFF2-40B4-BE49-F238E27FC236}">
              <a16:creationId xmlns:a16="http://schemas.microsoft.com/office/drawing/2014/main" id="{00000000-0008-0000-0700-000004010000}"/>
            </a:ext>
          </a:extLst>
        </xdr:cNvPr>
        <xdr:cNvSpPr>
          <a:spLocks noChangeArrowheads="1"/>
        </xdr:cNvSpPr>
      </xdr:nvSpPr>
      <xdr:spPr bwMode="auto">
        <a:xfrm>
          <a:off x="0" y="32430720"/>
          <a:ext cx="411480" cy="30480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304800</xdr:rowOff>
    </xdr:to>
    <xdr:sp macro="" textlink="">
      <xdr:nvSpPr>
        <xdr:cNvPr id="261" name="AutoShape 2">
          <a:hlinkClick xmlns:r="http://schemas.openxmlformats.org/officeDocument/2006/relationships" r:id="rId2"/>
          <a:extLst>
            <a:ext uri="{FF2B5EF4-FFF2-40B4-BE49-F238E27FC236}">
              <a16:creationId xmlns:a16="http://schemas.microsoft.com/office/drawing/2014/main" id="{00000000-0008-0000-0700-000005010000}"/>
            </a:ext>
          </a:extLst>
        </xdr:cNvPr>
        <xdr:cNvSpPr>
          <a:spLocks noChangeArrowheads="1"/>
        </xdr:cNvSpPr>
      </xdr:nvSpPr>
      <xdr:spPr bwMode="auto">
        <a:xfrm>
          <a:off x="0" y="32430720"/>
          <a:ext cx="411480" cy="30480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304800</xdr:rowOff>
    </xdr:to>
    <xdr:sp macro="" textlink="">
      <xdr:nvSpPr>
        <xdr:cNvPr id="262" name="AutoShape 3">
          <a:hlinkClick xmlns:r="http://schemas.openxmlformats.org/officeDocument/2006/relationships" r:id="rId3"/>
          <a:extLst>
            <a:ext uri="{FF2B5EF4-FFF2-40B4-BE49-F238E27FC236}">
              <a16:creationId xmlns:a16="http://schemas.microsoft.com/office/drawing/2014/main" id="{00000000-0008-0000-0700-000006010000}"/>
            </a:ext>
          </a:extLst>
        </xdr:cNvPr>
        <xdr:cNvSpPr>
          <a:spLocks noChangeArrowheads="1"/>
        </xdr:cNvSpPr>
      </xdr:nvSpPr>
      <xdr:spPr bwMode="auto">
        <a:xfrm>
          <a:off x="0" y="32430720"/>
          <a:ext cx="411480" cy="30480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304800</xdr:rowOff>
    </xdr:to>
    <xdr:sp macro="" textlink="">
      <xdr:nvSpPr>
        <xdr:cNvPr id="263" name="AutoShape 4">
          <a:hlinkClick xmlns:r="http://schemas.openxmlformats.org/officeDocument/2006/relationships" r:id="rId4"/>
          <a:extLst>
            <a:ext uri="{FF2B5EF4-FFF2-40B4-BE49-F238E27FC236}">
              <a16:creationId xmlns:a16="http://schemas.microsoft.com/office/drawing/2014/main" id="{00000000-0008-0000-0700-000007010000}"/>
            </a:ext>
          </a:extLst>
        </xdr:cNvPr>
        <xdr:cNvSpPr>
          <a:spLocks noChangeArrowheads="1"/>
        </xdr:cNvSpPr>
      </xdr:nvSpPr>
      <xdr:spPr bwMode="auto">
        <a:xfrm>
          <a:off x="0" y="32430720"/>
          <a:ext cx="411480" cy="30480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304800</xdr:rowOff>
    </xdr:to>
    <xdr:sp macro="" textlink="">
      <xdr:nvSpPr>
        <xdr:cNvPr id="264" name="AutoShape 5">
          <a:hlinkClick xmlns:r="http://schemas.openxmlformats.org/officeDocument/2006/relationships" r:id="rId5"/>
          <a:extLst>
            <a:ext uri="{FF2B5EF4-FFF2-40B4-BE49-F238E27FC236}">
              <a16:creationId xmlns:a16="http://schemas.microsoft.com/office/drawing/2014/main" id="{00000000-0008-0000-0700-000008010000}"/>
            </a:ext>
          </a:extLst>
        </xdr:cNvPr>
        <xdr:cNvSpPr>
          <a:spLocks noChangeArrowheads="1"/>
        </xdr:cNvSpPr>
      </xdr:nvSpPr>
      <xdr:spPr bwMode="auto">
        <a:xfrm>
          <a:off x="0" y="32430720"/>
          <a:ext cx="411480" cy="30480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411480</xdr:colOff>
      <xdr:row>52</xdr:row>
      <xdr:rowOff>304800</xdr:rowOff>
    </xdr:to>
    <xdr:sp macro="" textlink="">
      <xdr:nvSpPr>
        <xdr:cNvPr id="265" name="AutoShape 6">
          <a:hlinkClick xmlns:r="http://schemas.openxmlformats.org/officeDocument/2006/relationships" r:id="rId6"/>
          <a:extLst>
            <a:ext uri="{FF2B5EF4-FFF2-40B4-BE49-F238E27FC236}">
              <a16:creationId xmlns:a16="http://schemas.microsoft.com/office/drawing/2014/main" id="{00000000-0008-0000-0700-000009010000}"/>
            </a:ext>
          </a:extLst>
        </xdr:cNvPr>
        <xdr:cNvSpPr>
          <a:spLocks noChangeArrowheads="1"/>
        </xdr:cNvSpPr>
      </xdr:nvSpPr>
      <xdr:spPr bwMode="auto">
        <a:xfrm>
          <a:off x="0" y="32430720"/>
          <a:ext cx="411480" cy="30480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53340</xdr:colOff>
      <xdr:row>50</xdr:row>
      <xdr:rowOff>121920</xdr:rowOff>
    </xdr:to>
    <xdr:sp macro="" textlink="">
      <xdr:nvSpPr>
        <xdr:cNvPr id="266" name="AutoShape 1">
          <a:hlinkClick xmlns:r="http://schemas.openxmlformats.org/officeDocument/2006/relationships" r:id="rId1"/>
          <a:extLst>
            <a:ext uri="{FF2B5EF4-FFF2-40B4-BE49-F238E27FC236}">
              <a16:creationId xmlns:a16="http://schemas.microsoft.com/office/drawing/2014/main" id="{00000000-0008-0000-0700-00000A010000}"/>
            </a:ext>
          </a:extLst>
        </xdr:cNvPr>
        <xdr:cNvSpPr>
          <a:spLocks noChangeArrowheads="1"/>
        </xdr:cNvSpPr>
      </xdr:nvSpPr>
      <xdr:spPr bwMode="auto">
        <a:xfrm>
          <a:off x="0" y="30175200"/>
          <a:ext cx="53340" cy="1219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53340</xdr:colOff>
      <xdr:row>50</xdr:row>
      <xdr:rowOff>121920</xdr:rowOff>
    </xdr:to>
    <xdr:sp macro="" textlink="">
      <xdr:nvSpPr>
        <xdr:cNvPr id="267" name="AutoShape 2">
          <a:hlinkClick xmlns:r="http://schemas.openxmlformats.org/officeDocument/2006/relationships" r:id="rId2"/>
          <a:extLst>
            <a:ext uri="{FF2B5EF4-FFF2-40B4-BE49-F238E27FC236}">
              <a16:creationId xmlns:a16="http://schemas.microsoft.com/office/drawing/2014/main" id="{00000000-0008-0000-0700-00000B010000}"/>
            </a:ext>
          </a:extLst>
        </xdr:cNvPr>
        <xdr:cNvSpPr>
          <a:spLocks noChangeArrowheads="1"/>
        </xdr:cNvSpPr>
      </xdr:nvSpPr>
      <xdr:spPr bwMode="auto">
        <a:xfrm>
          <a:off x="0" y="30175200"/>
          <a:ext cx="53340" cy="1219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53340</xdr:colOff>
      <xdr:row>50</xdr:row>
      <xdr:rowOff>121920</xdr:rowOff>
    </xdr:to>
    <xdr:sp macro="" textlink="">
      <xdr:nvSpPr>
        <xdr:cNvPr id="268" name="AutoShape 3">
          <a:hlinkClick xmlns:r="http://schemas.openxmlformats.org/officeDocument/2006/relationships" r:id="rId3"/>
          <a:extLst>
            <a:ext uri="{FF2B5EF4-FFF2-40B4-BE49-F238E27FC236}">
              <a16:creationId xmlns:a16="http://schemas.microsoft.com/office/drawing/2014/main" id="{00000000-0008-0000-0700-00000C010000}"/>
            </a:ext>
          </a:extLst>
        </xdr:cNvPr>
        <xdr:cNvSpPr>
          <a:spLocks noChangeArrowheads="1"/>
        </xdr:cNvSpPr>
      </xdr:nvSpPr>
      <xdr:spPr bwMode="auto">
        <a:xfrm>
          <a:off x="0" y="30175200"/>
          <a:ext cx="53340" cy="1219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53340</xdr:colOff>
      <xdr:row>50</xdr:row>
      <xdr:rowOff>121920</xdr:rowOff>
    </xdr:to>
    <xdr:sp macro="" textlink="">
      <xdr:nvSpPr>
        <xdr:cNvPr id="269" name="AutoShape 4">
          <a:hlinkClick xmlns:r="http://schemas.openxmlformats.org/officeDocument/2006/relationships" r:id="rId4"/>
          <a:extLst>
            <a:ext uri="{FF2B5EF4-FFF2-40B4-BE49-F238E27FC236}">
              <a16:creationId xmlns:a16="http://schemas.microsoft.com/office/drawing/2014/main" id="{00000000-0008-0000-0700-00000D010000}"/>
            </a:ext>
          </a:extLst>
        </xdr:cNvPr>
        <xdr:cNvSpPr>
          <a:spLocks noChangeArrowheads="1"/>
        </xdr:cNvSpPr>
      </xdr:nvSpPr>
      <xdr:spPr bwMode="auto">
        <a:xfrm>
          <a:off x="0" y="30175200"/>
          <a:ext cx="53340" cy="121920"/>
        </a:xfrm>
        <a:prstGeom prst="rect">
          <a:avLst/>
        </a:prstGeom>
        <a:noFill/>
        <a:ln w="9525" cap="flat">
          <a:noFill/>
          <a:round/>
          <a:headEnd/>
          <a:tailEnd/>
        </a:ln>
        <a:effectLst/>
      </xdr:spPr>
    </xdr:sp>
    <xdr:clientData/>
  </xdr:twoCellAnchor>
  <xdr:twoCellAnchor>
    <xdr:from>
      <xdr:col>1</xdr:col>
      <xdr:colOff>0</xdr:colOff>
      <xdr:row>50</xdr:row>
      <xdr:rowOff>0</xdr:rowOff>
    </xdr:from>
    <xdr:to>
      <xdr:col>1</xdr:col>
      <xdr:colOff>53340</xdr:colOff>
      <xdr:row>50</xdr:row>
      <xdr:rowOff>121920</xdr:rowOff>
    </xdr:to>
    <xdr:sp macro="" textlink="">
      <xdr:nvSpPr>
        <xdr:cNvPr id="270" name="AutoShape 5">
          <a:hlinkClick xmlns:r="http://schemas.openxmlformats.org/officeDocument/2006/relationships" r:id="rId5"/>
          <a:extLst>
            <a:ext uri="{FF2B5EF4-FFF2-40B4-BE49-F238E27FC236}">
              <a16:creationId xmlns:a16="http://schemas.microsoft.com/office/drawing/2014/main" id="{00000000-0008-0000-0700-00000E010000}"/>
            </a:ext>
          </a:extLst>
        </xdr:cNvPr>
        <xdr:cNvSpPr>
          <a:spLocks noChangeArrowheads="1"/>
        </xdr:cNvSpPr>
      </xdr:nvSpPr>
      <xdr:spPr bwMode="auto">
        <a:xfrm>
          <a:off x="0" y="30175200"/>
          <a:ext cx="53340" cy="12192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563880</xdr:rowOff>
    </xdr:to>
    <xdr:sp macro="" textlink="">
      <xdr:nvSpPr>
        <xdr:cNvPr id="271" name="AutoShape 12">
          <a:hlinkClick xmlns:r="http://schemas.openxmlformats.org/officeDocument/2006/relationships" r:id="rId9"/>
          <a:extLst>
            <a:ext uri="{FF2B5EF4-FFF2-40B4-BE49-F238E27FC236}">
              <a16:creationId xmlns:a16="http://schemas.microsoft.com/office/drawing/2014/main" id="{00000000-0008-0000-0700-00000F010000}"/>
            </a:ext>
          </a:extLst>
        </xdr:cNvPr>
        <xdr:cNvSpPr>
          <a:spLocks noChangeArrowheads="1"/>
        </xdr:cNvSpPr>
      </xdr:nvSpPr>
      <xdr:spPr bwMode="auto">
        <a:xfrm>
          <a:off x="0" y="32430720"/>
          <a:ext cx="304800" cy="56388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563880</xdr:rowOff>
    </xdr:to>
    <xdr:sp macro="" textlink="">
      <xdr:nvSpPr>
        <xdr:cNvPr id="272" name="AutoShape 13">
          <a:hlinkClick xmlns:r="http://schemas.openxmlformats.org/officeDocument/2006/relationships" r:id="rId14"/>
          <a:extLst>
            <a:ext uri="{FF2B5EF4-FFF2-40B4-BE49-F238E27FC236}">
              <a16:creationId xmlns:a16="http://schemas.microsoft.com/office/drawing/2014/main" id="{00000000-0008-0000-0700-000010010000}"/>
            </a:ext>
          </a:extLst>
        </xdr:cNvPr>
        <xdr:cNvSpPr>
          <a:spLocks noChangeArrowheads="1"/>
        </xdr:cNvSpPr>
      </xdr:nvSpPr>
      <xdr:spPr bwMode="auto">
        <a:xfrm>
          <a:off x="0" y="32430720"/>
          <a:ext cx="304800" cy="56388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563880</xdr:rowOff>
    </xdr:to>
    <xdr:sp macro="" textlink="">
      <xdr:nvSpPr>
        <xdr:cNvPr id="273" name="AutoShape 14">
          <a:hlinkClick xmlns:r="http://schemas.openxmlformats.org/officeDocument/2006/relationships" r:id="rId10"/>
          <a:extLst>
            <a:ext uri="{FF2B5EF4-FFF2-40B4-BE49-F238E27FC236}">
              <a16:creationId xmlns:a16="http://schemas.microsoft.com/office/drawing/2014/main" id="{00000000-0008-0000-0700-000011010000}"/>
            </a:ext>
          </a:extLst>
        </xdr:cNvPr>
        <xdr:cNvSpPr>
          <a:spLocks noChangeArrowheads="1"/>
        </xdr:cNvSpPr>
      </xdr:nvSpPr>
      <xdr:spPr bwMode="auto">
        <a:xfrm>
          <a:off x="0" y="32430720"/>
          <a:ext cx="304800" cy="56388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563880</xdr:rowOff>
    </xdr:to>
    <xdr:sp macro="" textlink="">
      <xdr:nvSpPr>
        <xdr:cNvPr id="274" name="AutoShape 15">
          <a:hlinkClick xmlns:r="http://schemas.openxmlformats.org/officeDocument/2006/relationships" r:id="rId15"/>
          <a:extLst>
            <a:ext uri="{FF2B5EF4-FFF2-40B4-BE49-F238E27FC236}">
              <a16:creationId xmlns:a16="http://schemas.microsoft.com/office/drawing/2014/main" id="{00000000-0008-0000-0700-000012010000}"/>
            </a:ext>
          </a:extLst>
        </xdr:cNvPr>
        <xdr:cNvSpPr>
          <a:spLocks noChangeArrowheads="1"/>
        </xdr:cNvSpPr>
      </xdr:nvSpPr>
      <xdr:spPr bwMode="auto">
        <a:xfrm>
          <a:off x="0" y="32430720"/>
          <a:ext cx="304800" cy="563880"/>
        </a:xfrm>
        <a:prstGeom prst="rect">
          <a:avLst/>
        </a:prstGeom>
        <a:noFill/>
        <a:ln w="9525" cap="flat">
          <a:noFill/>
          <a:round/>
          <a:headEnd/>
          <a:tailEnd/>
        </a:ln>
        <a:effectLst/>
      </xdr:spPr>
    </xdr:sp>
    <xdr:clientData/>
  </xdr:twoCellAnchor>
  <xdr:twoCellAnchor>
    <xdr:from>
      <xdr:col>1</xdr:col>
      <xdr:colOff>0</xdr:colOff>
      <xdr:row>52</xdr:row>
      <xdr:rowOff>0</xdr:rowOff>
    </xdr:from>
    <xdr:to>
      <xdr:col>1</xdr:col>
      <xdr:colOff>304800</xdr:colOff>
      <xdr:row>52</xdr:row>
      <xdr:rowOff>563880</xdr:rowOff>
    </xdr:to>
    <xdr:sp macro="" textlink="">
      <xdr:nvSpPr>
        <xdr:cNvPr id="275" name="AutoShape 16">
          <a:hlinkClick xmlns:r="http://schemas.openxmlformats.org/officeDocument/2006/relationships" r:id="rId16"/>
          <a:extLst>
            <a:ext uri="{FF2B5EF4-FFF2-40B4-BE49-F238E27FC236}">
              <a16:creationId xmlns:a16="http://schemas.microsoft.com/office/drawing/2014/main" id="{00000000-0008-0000-0700-000013010000}"/>
            </a:ext>
          </a:extLst>
        </xdr:cNvPr>
        <xdr:cNvSpPr>
          <a:spLocks noChangeArrowheads="1"/>
        </xdr:cNvSpPr>
      </xdr:nvSpPr>
      <xdr:spPr bwMode="auto">
        <a:xfrm>
          <a:off x="0" y="32430720"/>
          <a:ext cx="304800" cy="5638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76" name="AutoShape 3">
          <a:hlinkClick xmlns:r="http://schemas.openxmlformats.org/officeDocument/2006/relationships" r:id="rId3"/>
          <a:extLst>
            <a:ext uri="{FF2B5EF4-FFF2-40B4-BE49-F238E27FC236}">
              <a16:creationId xmlns:a16="http://schemas.microsoft.com/office/drawing/2014/main" id="{00000000-0008-0000-0700-000014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77" name="AutoShape 4">
          <a:hlinkClick xmlns:r="http://schemas.openxmlformats.org/officeDocument/2006/relationships" r:id="rId4"/>
          <a:extLst>
            <a:ext uri="{FF2B5EF4-FFF2-40B4-BE49-F238E27FC236}">
              <a16:creationId xmlns:a16="http://schemas.microsoft.com/office/drawing/2014/main" id="{00000000-0008-0000-0700-000015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78" name="AutoShape 5">
          <a:hlinkClick xmlns:r="http://schemas.openxmlformats.org/officeDocument/2006/relationships" r:id="rId5"/>
          <a:extLst>
            <a:ext uri="{FF2B5EF4-FFF2-40B4-BE49-F238E27FC236}">
              <a16:creationId xmlns:a16="http://schemas.microsoft.com/office/drawing/2014/main" id="{00000000-0008-0000-0700-000016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228600</xdr:rowOff>
    </xdr:from>
    <xdr:to>
      <xdr:col>1</xdr:col>
      <xdr:colOff>312420</xdr:colOff>
      <xdr:row>29</xdr:row>
      <xdr:rowOff>312420</xdr:rowOff>
    </xdr:to>
    <xdr:sp macro="" textlink="">
      <xdr:nvSpPr>
        <xdr:cNvPr id="279" name="AutoShape 6">
          <a:hlinkClick xmlns:r="http://schemas.openxmlformats.org/officeDocument/2006/relationships" r:id="rId6"/>
          <a:extLst>
            <a:ext uri="{FF2B5EF4-FFF2-40B4-BE49-F238E27FC236}">
              <a16:creationId xmlns:a16="http://schemas.microsoft.com/office/drawing/2014/main" id="{00000000-0008-0000-0700-000017010000}"/>
            </a:ext>
          </a:extLst>
        </xdr:cNvPr>
        <xdr:cNvSpPr>
          <a:spLocks noChangeArrowheads="1"/>
        </xdr:cNvSpPr>
      </xdr:nvSpPr>
      <xdr:spPr bwMode="auto">
        <a:xfrm>
          <a:off x="0" y="19568160"/>
          <a:ext cx="312420" cy="304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80" name="AutoShape 37">
          <a:hlinkClick xmlns:r="http://schemas.openxmlformats.org/officeDocument/2006/relationships" r:id="rId1"/>
          <a:extLst>
            <a:ext uri="{FF2B5EF4-FFF2-40B4-BE49-F238E27FC236}">
              <a16:creationId xmlns:a16="http://schemas.microsoft.com/office/drawing/2014/main" id="{00000000-0008-0000-0700-000018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81" name="AutoShape 38">
          <a:hlinkClick xmlns:r="http://schemas.openxmlformats.org/officeDocument/2006/relationships" r:id="rId1"/>
          <a:extLst>
            <a:ext uri="{FF2B5EF4-FFF2-40B4-BE49-F238E27FC236}">
              <a16:creationId xmlns:a16="http://schemas.microsoft.com/office/drawing/2014/main" id="{00000000-0008-0000-0700-000019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82" name="AutoShape 39">
          <a:hlinkClick xmlns:r="http://schemas.openxmlformats.org/officeDocument/2006/relationships" r:id="rId1"/>
          <a:extLst>
            <a:ext uri="{FF2B5EF4-FFF2-40B4-BE49-F238E27FC236}">
              <a16:creationId xmlns:a16="http://schemas.microsoft.com/office/drawing/2014/main" id="{00000000-0008-0000-0700-00001A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83" name="AutoShape 40">
          <a:hlinkClick xmlns:r="http://schemas.openxmlformats.org/officeDocument/2006/relationships" r:id="rId1"/>
          <a:extLst>
            <a:ext uri="{FF2B5EF4-FFF2-40B4-BE49-F238E27FC236}">
              <a16:creationId xmlns:a16="http://schemas.microsoft.com/office/drawing/2014/main" id="{00000000-0008-0000-0700-00001B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84" name="AutoShape 41">
          <a:hlinkClick xmlns:r="http://schemas.openxmlformats.org/officeDocument/2006/relationships" r:id="rId1"/>
          <a:extLst>
            <a:ext uri="{FF2B5EF4-FFF2-40B4-BE49-F238E27FC236}">
              <a16:creationId xmlns:a16="http://schemas.microsoft.com/office/drawing/2014/main" id="{00000000-0008-0000-0700-00001C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85" name="AutoShape 42">
          <a:hlinkClick xmlns:r="http://schemas.openxmlformats.org/officeDocument/2006/relationships" r:id="rId2"/>
          <a:extLst>
            <a:ext uri="{FF2B5EF4-FFF2-40B4-BE49-F238E27FC236}">
              <a16:creationId xmlns:a16="http://schemas.microsoft.com/office/drawing/2014/main" id="{00000000-0008-0000-0700-00001D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86" name="AutoShape 43">
          <a:hlinkClick xmlns:r="http://schemas.openxmlformats.org/officeDocument/2006/relationships" r:id="rId3"/>
          <a:extLst>
            <a:ext uri="{FF2B5EF4-FFF2-40B4-BE49-F238E27FC236}">
              <a16:creationId xmlns:a16="http://schemas.microsoft.com/office/drawing/2014/main" id="{00000000-0008-0000-0700-00001E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87" name="AutoShape 44">
          <a:hlinkClick xmlns:r="http://schemas.openxmlformats.org/officeDocument/2006/relationships" r:id="rId4"/>
          <a:extLst>
            <a:ext uri="{FF2B5EF4-FFF2-40B4-BE49-F238E27FC236}">
              <a16:creationId xmlns:a16="http://schemas.microsoft.com/office/drawing/2014/main" id="{00000000-0008-0000-0700-00001F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88" name="AutoShape 45">
          <a:hlinkClick xmlns:r="http://schemas.openxmlformats.org/officeDocument/2006/relationships" r:id="rId5"/>
          <a:extLst>
            <a:ext uri="{FF2B5EF4-FFF2-40B4-BE49-F238E27FC236}">
              <a16:creationId xmlns:a16="http://schemas.microsoft.com/office/drawing/2014/main" id="{00000000-0008-0000-0700-000020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89" name="AutoShape 46">
          <a:hlinkClick xmlns:r="http://schemas.openxmlformats.org/officeDocument/2006/relationships" r:id="rId1"/>
          <a:extLst>
            <a:ext uri="{FF2B5EF4-FFF2-40B4-BE49-F238E27FC236}">
              <a16:creationId xmlns:a16="http://schemas.microsoft.com/office/drawing/2014/main" id="{00000000-0008-0000-0700-000021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90" name="AutoShape 47">
          <a:hlinkClick xmlns:r="http://schemas.openxmlformats.org/officeDocument/2006/relationships" r:id="rId1"/>
          <a:extLst>
            <a:ext uri="{FF2B5EF4-FFF2-40B4-BE49-F238E27FC236}">
              <a16:creationId xmlns:a16="http://schemas.microsoft.com/office/drawing/2014/main" id="{00000000-0008-0000-0700-000022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91" name="AutoShape 48">
          <a:hlinkClick xmlns:r="http://schemas.openxmlformats.org/officeDocument/2006/relationships" r:id="rId2"/>
          <a:extLst>
            <a:ext uri="{FF2B5EF4-FFF2-40B4-BE49-F238E27FC236}">
              <a16:creationId xmlns:a16="http://schemas.microsoft.com/office/drawing/2014/main" id="{00000000-0008-0000-0700-000023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92" name="AutoShape 49">
          <a:hlinkClick xmlns:r="http://schemas.openxmlformats.org/officeDocument/2006/relationships" r:id="rId3"/>
          <a:extLst>
            <a:ext uri="{FF2B5EF4-FFF2-40B4-BE49-F238E27FC236}">
              <a16:creationId xmlns:a16="http://schemas.microsoft.com/office/drawing/2014/main" id="{00000000-0008-0000-0700-000024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93" name="AutoShape 50">
          <a:hlinkClick xmlns:r="http://schemas.openxmlformats.org/officeDocument/2006/relationships" r:id="rId4"/>
          <a:extLst>
            <a:ext uri="{FF2B5EF4-FFF2-40B4-BE49-F238E27FC236}">
              <a16:creationId xmlns:a16="http://schemas.microsoft.com/office/drawing/2014/main" id="{00000000-0008-0000-0700-000025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94" name="AutoShape 51">
          <a:hlinkClick xmlns:r="http://schemas.openxmlformats.org/officeDocument/2006/relationships" r:id="rId5"/>
          <a:extLst>
            <a:ext uri="{FF2B5EF4-FFF2-40B4-BE49-F238E27FC236}">
              <a16:creationId xmlns:a16="http://schemas.microsoft.com/office/drawing/2014/main" id="{00000000-0008-0000-0700-000026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95" name="AutoShape 52">
          <a:hlinkClick xmlns:r="http://schemas.openxmlformats.org/officeDocument/2006/relationships" r:id="rId1"/>
          <a:extLst>
            <a:ext uri="{FF2B5EF4-FFF2-40B4-BE49-F238E27FC236}">
              <a16:creationId xmlns:a16="http://schemas.microsoft.com/office/drawing/2014/main" id="{00000000-0008-0000-0700-000027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96" name="AutoShape 53">
          <a:hlinkClick xmlns:r="http://schemas.openxmlformats.org/officeDocument/2006/relationships" r:id="rId1"/>
          <a:extLst>
            <a:ext uri="{FF2B5EF4-FFF2-40B4-BE49-F238E27FC236}">
              <a16:creationId xmlns:a16="http://schemas.microsoft.com/office/drawing/2014/main" id="{00000000-0008-0000-0700-000028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97" name="AutoShape 54">
          <a:hlinkClick xmlns:r="http://schemas.openxmlformats.org/officeDocument/2006/relationships" r:id="rId1"/>
          <a:extLst>
            <a:ext uri="{FF2B5EF4-FFF2-40B4-BE49-F238E27FC236}">
              <a16:creationId xmlns:a16="http://schemas.microsoft.com/office/drawing/2014/main" id="{00000000-0008-0000-0700-000029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298" name="AutoShape 55">
          <a:hlinkClick xmlns:r="http://schemas.openxmlformats.org/officeDocument/2006/relationships" r:id="rId1"/>
          <a:extLst>
            <a:ext uri="{FF2B5EF4-FFF2-40B4-BE49-F238E27FC236}">
              <a16:creationId xmlns:a16="http://schemas.microsoft.com/office/drawing/2014/main" id="{00000000-0008-0000-0700-00002A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299" name="AutoShape 56">
          <a:hlinkClick xmlns:r="http://schemas.openxmlformats.org/officeDocument/2006/relationships" r:id="rId1"/>
          <a:extLst>
            <a:ext uri="{FF2B5EF4-FFF2-40B4-BE49-F238E27FC236}">
              <a16:creationId xmlns:a16="http://schemas.microsoft.com/office/drawing/2014/main" id="{00000000-0008-0000-0700-00002B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00" name="AutoShape 57">
          <a:hlinkClick xmlns:r="http://schemas.openxmlformats.org/officeDocument/2006/relationships" r:id="rId2"/>
          <a:extLst>
            <a:ext uri="{FF2B5EF4-FFF2-40B4-BE49-F238E27FC236}">
              <a16:creationId xmlns:a16="http://schemas.microsoft.com/office/drawing/2014/main" id="{00000000-0008-0000-0700-00002C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01" name="AutoShape 58">
          <a:hlinkClick xmlns:r="http://schemas.openxmlformats.org/officeDocument/2006/relationships" r:id="rId3"/>
          <a:extLst>
            <a:ext uri="{FF2B5EF4-FFF2-40B4-BE49-F238E27FC236}">
              <a16:creationId xmlns:a16="http://schemas.microsoft.com/office/drawing/2014/main" id="{00000000-0008-0000-0700-00002D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02" name="AutoShape 59">
          <a:hlinkClick xmlns:r="http://schemas.openxmlformats.org/officeDocument/2006/relationships" r:id="rId4"/>
          <a:extLst>
            <a:ext uri="{FF2B5EF4-FFF2-40B4-BE49-F238E27FC236}">
              <a16:creationId xmlns:a16="http://schemas.microsoft.com/office/drawing/2014/main" id="{00000000-0008-0000-0700-00002E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03" name="AutoShape 60">
          <a:hlinkClick xmlns:r="http://schemas.openxmlformats.org/officeDocument/2006/relationships" r:id="rId5"/>
          <a:extLst>
            <a:ext uri="{FF2B5EF4-FFF2-40B4-BE49-F238E27FC236}">
              <a16:creationId xmlns:a16="http://schemas.microsoft.com/office/drawing/2014/main" id="{00000000-0008-0000-0700-00002F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04" name="AutoShape 61">
          <a:hlinkClick xmlns:r="http://schemas.openxmlformats.org/officeDocument/2006/relationships" r:id="rId1"/>
          <a:extLst>
            <a:ext uri="{FF2B5EF4-FFF2-40B4-BE49-F238E27FC236}">
              <a16:creationId xmlns:a16="http://schemas.microsoft.com/office/drawing/2014/main" id="{00000000-0008-0000-0700-000030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05" name="AutoShape 62">
          <a:hlinkClick xmlns:r="http://schemas.openxmlformats.org/officeDocument/2006/relationships" r:id="rId1"/>
          <a:extLst>
            <a:ext uri="{FF2B5EF4-FFF2-40B4-BE49-F238E27FC236}">
              <a16:creationId xmlns:a16="http://schemas.microsoft.com/office/drawing/2014/main" id="{00000000-0008-0000-0700-000031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06" name="AutoShape 63">
          <a:hlinkClick xmlns:r="http://schemas.openxmlformats.org/officeDocument/2006/relationships" r:id="rId1"/>
          <a:extLst>
            <a:ext uri="{FF2B5EF4-FFF2-40B4-BE49-F238E27FC236}">
              <a16:creationId xmlns:a16="http://schemas.microsoft.com/office/drawing/2014/main" id="{00000000-0008-0000-0700-000032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07" name="AutoShape 64">
          <a:hlinkClick xmlns:r="http://schemas.openxmlformats.org/officeDocument/2006/relationships" r:id="rId1"/>
          <a:extLst>
            <a:ext uri="{FF2B5EF4-FFF2-40B4-BE49-F238E27FC236}">
              <a16:creationId xmlns:a16="http://schemas.microsoft.com/office/drawing/2014/main" id="{00000000-0008-0000-0700-000033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08" name="AutoShape 65">
          <a:hlinkClick xmlns:r="http://schemas.openxmlformats.org/officeDocument/2006/relationships" r:id="rId2"/>
          <a:extLst>
            <a:ext uri="{FF2B5EF4-FFF2-40B4-BE49-F238E27FC236}">
              <a16:creationId xmlns:a16="http://schemas.microsoft.com/office/drawing/2014/main" id="{00000000-0008-0000-0700-000034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09" name="AutoShape 66">
          <a:hlinkClick xmlns:r="http://schemas.openxmlformats.org/officeDocument/2006/relationships" r:id="rId3"/>
          <a:extLst>
            <a:ext uri="{FF2B5EF4-FFF2-40B4-BE49-F238E27FC236}">
              <a16:creationId xmlns:a16="http://schemas.microsoft.com/office/drawing/2014/main" id="{00000000-0008-0000-0700-000035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10" name="AutoShape 67">
          <a:hlinkClick xmlns:r="http://schemas.openxmlformats.org/officeDocument/2006/relationships" r:id="rId4"/>
          <a:extLst>
            <a:ext uri="{FF2B5EF4-FFF2-40B4-BE49-F238E27FC236}">
              <a16:creationId xmlns:a16="http://schemas.microsoft.com/office/drawing/2014/main" id="{00000000-0008-0000-0700-000036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11" name="AutoShape 68">
          <a:hlinkClick xmlns:r="http://schemas.openxmlformats.org/officeDocument/2006/relationships" r:id="rId5"/>
          <a:extLst>
            <a:ext uri="{FF2B5EF4-FFF2-40B4-BE49-F238E27FC236}">
              <a16:creationId xmlns:a16="http://schemas.microsoft.com/office/drawing/2014/main" id="{00000000-0008-0000-0700-000037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12" name="AutoShape 69">
          <a:hlinkClick xmlns:r="http://schemas.openxmlformats.org/officeDocument/2006/relationships" r:id="rId1"/>
          <a:extLst>
            <a:ext uri="{FF2B5EF4-FFF2-40B4-BE49-F238E27FC236}">
              <a16:creationId xmlns:a16="http://schemas.microsoft.com/office/drawing/2014/main" id="{00000000-0008-0000-0700-000038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13" name="AutoShape 70">
          <a:hlinkClick xmlns:r="http://schemas.openxmlformats.org/officeDocument/2006/relationships" r:id="rId2"/>
          <a:extLst>
            <a:ext uri="{FF2B5EF4-FFF2-40B4-BE49-F238E27FC236}">
              <a16:creationId xmlns:a16="http://schemas.microsoft.com/office/drawing/2014/main" id="{00000000-0008-0000-0700-000039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14" name="AutoShape 71">
          <a:hlinkClick xmlns:r="http://schemas.openxmlformats.org/officeDocument/2006/relationships" r:id="rId1"/>
          <a:extLst>
            <a:ext uri="{FF2B5EF4-FFF2-40B4-BE49-F238E27FC236}">
              <a16:creationId xmlns:a16="http://schemas.microsoft.com/office/drawing/2014/main" id="{00000000-0008-0000-0700-00003A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15" name="AutoShape 72">
          <a:hlinkClick xmlns:r="http://schemas.openxmlformats.org/officeDocument/2006/relationships" r:id="rId1"/>
          <a:extLst>
            <a:ext uri="{FF2B5EF4-FFF2-40B4-BE49-F238E27FC236}">
              <a16:creationId xmlns:a16="http://schemas.microsoft.com/office/drawing/2014/main" id="{00000000-0008-0000-0700-00003B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16" name="AutoShape 73">
          <a:hlinkClick xmlns:r="http://schemas.openxmlformats.org/officeDocument/2006/relationships" r:id="rId1"/>
          <a:extLst>
            <a:ext uri="{FF2B5EF4-FFF2-40B4-BE49-F238E27FC236}">
              <a16:creationId xmlns:a16="http://schemas.microsoft.com/office/drawing/2014/main" id="{00000000-0008-0000-0700-00003C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17" name="AutoShape 74">
          <a:hlinkClick xmlns:r="http://schemas.openxmlformats.org/officeDocument/2006/relationships" r:id="rId2"/>
          <a:extLst>
            <a:ext uri="{FF2B5EF4-FFF2-40B4-BE49-F238E27FC236}">
              <a16:creationId xmlns:a16="http://schemas.microsoft.com/office/drawing/2014/main" id="{00000000-0008-0000-0700-00003D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18" name="AutoShape 75">
          <a:hlinkClick xmlns:r="http://schemas.openxmlformats.org/officeDocument/2006/relationships" r:id="rId3"/>
          <a:extLst>
            <a:ext uri="{FF2B5EF4-FFF2-40B4-BE49-F238E27FC236}">
              <a16:creationId xmlns:a16="http://schemas.microsoft.com/office/drawing/2014/main" id="{00000000-0008-0000-0700-00003E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19" name="AutoShape 76">
          <a:hlinkClick xmlns:r="http://schemas.openxmlformats.org/officeDocument/2006/relationships" r:id="rId4"/>
          <a:extLst>
            <a:ext uri="{FF2B5EF4-FFF2-40B4-BE49-F238E27FC236}">
              <a16:creationId xmlns:a16="http://schemas.microsoft.com/office/drawing/2014/main" id="{00000000-0008-0000-0700-00003F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289560</xdr:colOff>
      <xdr:row>29</xdr:row>
      <xdr:rowOff>304800</xdr:rowOff>
    </xdr:to>
    <xdr:sp macro="" textlink="">
      <xdr:nvSpPr>
        <xdr:cNvPr id="320" name="AutoShape 77">
          <a:hlinkClick xmlns:r="http://schemas.openxmlformats.org/officeDocument/2006/relationships" r:id="rId5"/>
          <a:extLst>
            <a:ext uri="{FF2B5EF4-FFF2-40B4-BE49-F238E27FC236}">
              <a16:creationId xmlns:a16="http://schemas.microsoft.com/office/drawing/2014/main" id="{00000000-0008-0000-0700-000040010000}"/>
            </a:ext>
          </a:extLst>
        </xdr:cNvPr>
        <xdr:cNvSpPr>
          <a:spLocks noChangeArrowheads="1"/>
        </xdr:cNvSpPr>
      </xdr:nvSpPr>
      <xdr:spPr bwMode="auto">
        <a:xfrm>
          <a:off x="0" y="19339560"/>
          <a:ext cx="28956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21" name="AutoShape 78">
          <a:hlinkClick xmlns:r="http://schemas.openxmlformats.org/officeDocument/2006/relationships" r:id="rId1"/>
          <a:extLst>
            <a:ext uri="{FF2B5EF4-FFF2-40B4-BE49-F238E27FC236}">
              <a16:creationId xmlns:a16="http://schemas.microsoft.com/office/drawing/2014/main" id="{00000000-0008-0000-0700-000041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22" name="AutoShape 79">
          <a:hlinkClick xmlns:r="http://schemas.openxmlformats.org/officeDocument/2006/relationships" r:id="rId2"/>
          <a:extLst>
            <a:ext uri="{FF2B5EF4-FFF2-40B4-BE49-F238E27FC236}">
              <a16:creationId xmlns:a16="http://schemas.microsoft.com/office/drawing/2014/main" id="{00000000-0008-0000-0700-000042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0</xdr:rowOff>
    </xdr:from>
    <xdr:to>
      <xdr:col>1</xdr:col>
      <xdr:colOff>312420</xdr:colOff>
      <xdr:row>29</xdr:row>
      <xdr:rowOff>304800</xdr:rowOff>
    </xdr:to>
    <xdr:sp macro="" textlink="">
      <xdr:nvSpPr>
        <xdr:cNvPr id="323" name="AutoShape 6">
          <a:hlinkClick xmlns:r="http://schemas.openxmlformats.org/officeDocument/2006/relationships" r:id="rId6"/>
          <a:extLst>
            <a:ext uri="{FF2B5EF4-FFF2-40B4-BE49-F238E27FC236}">
              <a16:creationId xmlns:a16="http://schemas.microsoft.com/office/drawing/2014/main" id="{00000000-0008-0000-0700-000043010000}"/>
            </a:ext>
          </a:extLst>
        </xdr:cNvPr>
        <xdr:cNvSpPr>
          <a:spLocks noChangeArrowheads="1"/>
        </xdr:cNvSpPr>
      </xdr:nvSpPr>
      <xdr:spPr bwMode="auto">
        <a:xfrm>
          <a:off x="0" y="19339560"/>
          <a:ext cx="312420" cy="259080"/>
        </a:xfrm>
        <a:prstGeom prst="rect">
          <a:avLst/>
        </a:prstGeom>
        <a:noFill/>
        <a:ln w="9525" cap="flat">
          <a:noFill/>
          <a:round/>
          <a:headEnd/>
          <a:tailEnd/>
        </a:ln>
        <a:effectLst/>
      </xdr:spPr>
    </xdr:sp>
    <xdr:clientData/>
  </xdr:twoCellAnchor>
  <xdr:twoCellAnchor>
    <xdr:from>
      <xdr:col>1</xdr:col>
      <xdr:colOff>0</xdr:colOff>
      <xdr:row>29</xdr:row>
      <xdr:rowOff>396240</xdr:rowOff>
    </xdr:from>
    <xdr:to>
      <xdr:col>1</xdr:col>
      <xdr:colOff>312420</xdr:colOff>
      <xdr:row>30</xdr:row>
      <xdr:rowOff>236220</xdr:rowOff>
    </xdr:to>
    <xdr:sp macro="" textlink="">
      <xdr:nvSpPr>
        <xdr:cNvPr id="324" name="AutoShape 6">
          <a:hlinkClick xmlns:r="http://schemas.openxmlformats.org/officeDocument/2006/relationships" r:id="rId6"/>
          <a:extLst>
            <a:ext uri="{FF2B5EF4-FFF2-40B4-BE49-F238E27FC236}">
              <a16:creationId xmlns:a16="http://schemas.microsoft.com/office/drawing/2014/main" id="{00000000-0008-0000-0700-000044010000}"/>
            </a:ext>
          </a:extLst>
        </xdr:cNvPr>
        <xdr:cNvSpPr>
          <a:spLocks noChangeArrowheads="1"/>
        </xdr:cNvSpPr>
      </xdr:nvSpPr>
      <xdr:spPr bwMode="auto">
        <a:xfrm>
          <a:off x="0" y="19598640"/>
          <a:ext cx="312420" cy="236220"/>
        </a:xfrm>
        <a:prstGeom prst="rect">
          <a:avLst/>
        </a:prstGeom>
        <a:noFill/>
        <a:ln w="9525" cap="flat">
          <a:noFill/>
          <a:round/>
          <a:headEnd/>
          <a:tailEnd/>
        </a:ln>
        <a:effectLst/>
      </xdr:spPr>
    </xdr:sp>
    <xdr:clientData/>
  </xdr:twoCellAnchor>
  <xdr:twoCellAnchor>
    <xdr:from>
      <xdr:col>1</xdr:col>
      <xdr:colOff>0</xdr:colOff>
      <xdr:row>29</xdr:row>
      <xdr:rowOff>457200</xdr:rowOff>
    </xdr:from>
    <xdr:to>
      <xdr:col>1</xdr:col>
      <xdr:colOff>312420</xdr:colOff>
      <xdr:row>30</xdr:row>
      <xdr:rowOff>289560</xdr:rowOff>
    </xdr:to>
    <xdr:sp macro="" textlink="">
      <xdr:nvSpPr>
        <xdr:cNvPr id="325" name="AutoShape 6">
          <a:hlinkClick xmlns:r="http://schemas.openxmlformats.org/officeDocument/2006/relationships" r:id="rId6"/>
          <a:extLst>
            <a:ext uri="{FF2B5EF4-FFF2-40B4-BE49-F238E27FC236}">
              <a16:creationId xmlns:a16="http://schemas.microsoft.com/office/drawing/2014/main" id="{00000000-0008-0000-0700-000045010000}"/>
            </a:ext>
          </a:extLst>
        </xdr:cNvPr>
        <xdr:cNvSpPr>
          <a:spLocks noChangeArrowheads="1"/>
        </xdr:cNvSpPr>
      </xdr:nvSpPr>
      <xdr:spPr bwMode="auto">
        <a:xfrm>
          <a:off x="0" y="19598640"/>
          <a:ext cx="312420" cy="289560"/>
        </a:xfrm>
        <a:prstGeom prst="rect">
          <a:avLst/>
        </a:prstGeom>
        <a:noFill/>
        <a:ln w="9525" cap="flat">
          <a:noFill/>
          <a:round/>
          <a:headEnd/>
          <a:tailEnd/>
        </a:ln>
        <a:effectLst/>
      </xdr:spPr>
    </xdr:sp>
    <xdr:clientData/>
  </xdr:twoCellAnchor>
  <xdr:twoCellAnchor>
    <xdr:from>
      <xdr:col>1</xdr:col>
      <xdr:colOff>0</xdr:colOff>
      <xdr:row>30</xdr:row>
      <xdr:rowOff>7620</xdr:rowOff>
    </xdr:from>
    <xdr:to>
      <xdr:col>1</xdr:col>
      <xdr:colOff>312420</xdr:colOff>
      <xdr:row>30</xdr:row>
      <xdr:rowOff>312420</xdr:rowOff>
    </xdr:to>
    <xdr:sp macro="" textlink="">
      <xdr:nvSpPr>
        <xdr:cNvPr id="326" name="AutoShape 6">
          <a:hlinkClick xmlns:r="http://schemas.openxmlformats.org/officeDocument/2006/relationships" r:id="rId6"/>
          <a:extLst>
            <a:ext uri="{FF2B5EF4-FFF2-40B4-BE49-F238E27FC236}">
              <a16:creationId xmlns:a16="http://schemas.microsoft.com/office/drawing/2014/main" id="{00000000-0008-0000-0700-000046010000}"/>
            </a:ext>
          </a:extLst>
        </xdr:cNvPr>
        <xdr:cNvSpPr>
          <a:spLocks noChangeArrowheads="1"/>
        </xdr:cNvSpPr>
      </xdr:nvSpPr>
      <xdr:spPr bwMode="auto">
        <a:xfrm>
          <a:off x="0" y="19606260"/>
          <a:ext cx="312420" cy="304800"/>
        </a:xfrm>
        <a:prstGeom prst="rect">
          <a:avLst/>
        </a:prstGeom>
        <a:noFill/>
        <a:ln w="9525" cap="flat">
          <a:noFill/>
          <a:round/>
          <a:headEnd/>
          <a:tailEnd/>
        </a:ln>
        <a:effectLst/>
      </xdr:spPr>
    </xdr:sp>
    <xdr:clientData/>
  </xdr:twoCellAnchor>
  <xdr:twoCellAnchor>
    <xdr:from>
      <xdr:col>1</xdr:col>
      <xdr:colOff>0</xdr:colOff>
      <xdr:row>30</xdr:row>
      <xdr:rowOff>7620</xdr:rowOff>
    </xdr:from>
    <xdr:to>
      <xdr:col>1</xdr:col>
      <xdr:colOff>312420</xdr:colOff>
      <xdr:row>30</xdr:row>
      <xdr:rowOff>312420</xdr:rowOff>
    </xdr:to>
    <xdr:sp macro="" textlink="">
      <xdr:nvSpPr>
        <xdr:cNvPr id="327" name="AutoShape 6">
          <a:hlinkClick xmlns:r="http://schemas.openxmlformats.org/officeDocument/2006/relationships" r:id="rId6"/>
          <a:extLst>
            <a:ext uri="{FF2B5EF4-FFF2-40B4-BE49-F238E27FC236}">
              <a16:creationId xmlns:a16="http://schemas.microsoft.com/office/drawing/2014/main" id="{00000000-0008-0000-0700-000047010000}"/>
            </a:ext>
          </a:extLst>
        </xdr:cNvPr>
        <xdr:cNvSpPr>
          <a:spLocks noChangeArrowheads="1"/>
        </xdr:cNvSpPr>
      </xdr:nvSpPr>
      <xdr:spPr bwMode="auto">
        <a:xfrm>
          <a:off x="0" y="19606260"/>
          <a:ext cx="312420" cy="304800"/>
        </a:xfrm>
        <a:prstGeom prst="rect">
          <a:avLst/>
        </a:prstGeom>
        <a:noFill/>
        <a:ln w="9525" cap="flat">
          <a:noFill/>
          <a:round/>
          <a:headEnd/>
          <a:tailEnd/>
        </a:ln>
        <a:effectLst/>
      </xdr:spPr>
    </xdr:sp>
    <xdr:clientData/>
  </xdr:twoCellAnchor>
  <xdr:twoCellAnchor>
    <xdr:from>
      <xdr:col>1</xdr:col>
      <xdr:colOff>0</xdr:colOff>
      <xdr:row>29</xdr:row>
      <xdr:rowOff>396240</xdr:rowOff>
    </xdr:from>
    <xdr:to>
      <xdr:col>1</xdr:col>
      <xdr:colOff>312420</xdr:colOff>
      <xdr:row>30</xdr:row>
      <xdr:rowOff>236220</xdr:rowOff>
    </xdr:to>
    <xdr:sp macro="" textlink="">
      <xdr:nvSpPr>
        <xdr:cNvPr id="328" name="AutoShape 6">
          <a:hlinkClick xmlns:r="http://schemas.openxmlformats.org/officeDocument/2006/relationships" r:id="rId6"/>
          <a:extLst>
            <a:ext uri="{FF2B5EF4-FFF2-40B4-BE49-F238E27FC236}">
              <a16:creationId xmlns:a16="http://schemas.microsoft.com/office/drawing/2014/main" id="{00000000-0008-0000-0700-000048010000}"/>
            </a:ext>
          </a:extLst>
        </xdr:cNvPr>
        <xdr:cNvSpPr>
          <a:spLocks noChangeArrowheads="1"/>
        </xdr:cNvSpPr>
      </xdr:nvSpPr>
      <xdr:spPr bwMode="auto">
        <a:xfrm>
          <a:off x="0" y="19598640"/>
          <a:ext cx="312420" cy="236220"/>
        </a:xfrm>
        <a:prstGeom prst="rect">
          <a:avLst/>
        </a:prstGeom>
        <a:noFill/>
        <a:ln w="9525" cap="flat">
          <a:noFill/>
          <a:round/>
          <a:headEnd/>
          <a:tailEnd/>
        </a:ln>
        <a:effectLst/>
      </xdr:spPr>
    </xdr:sp>
    <xdr:clientData/>
  </xdr:twoCellAnchor>
  <xdr:twoCellAnchor>
    <xdr:from>
      <xdr:col>1</xdr:col>
      <xdr:colOff>0</xdr:colOff>
      <xdr:row>29</xdr:row>
      <xdr:rowOff>457200</xdr:rowOff>
    </xdr:from>
    <xdr:to>
      <xdr:col>1</xdr:col>
      <xdr:colOff>312420</xdr:colOff>
      <xdr:row>30</xdr:row>
      <xdr:rowOff>289560</xdr:rowOff>
    </xdr:to>
    <xdr:sp macro="" textlink="">
      <xdr:nvSpPr>
        <xdr:cNvPr id="329" name="AutoShape 6">
          <a:hlinkClick xmlns:r="http://schemas.openxmlformats.org/officeDocument/2006/relationships" r:id="rId6"/>
          <a:extLst>
            <a:ext uri="{FF2B5EF4-FFF2-40B4-BE49-F238E27FC236}">
              <a16:creationId xmlns:a16="http://schemas.microsoft.com/office/drawing/2014/main" id="{00000000-0008-0000-0700-000049010000}"/>
            </a:ext>
          </a:extLst>
        </xdr:cNvPr>
        <xdr:cNvSpPr>
          <a:spLocks noChangeArrowheads="1"/>
        </xdr:cNvSpPr>
      </xdr:nvSpPr>
      <xdr:spPr bwMode="auto">
        <a:xfrm>
          <a:off x="0" y="19598640"/>
          <a:ext cx="312420" cy="289560"/>
        </a:xfrm>
        <a:prstGeom prst="rect">
          <a:avLst/>
        </a:prstGeom>
        <a:noFill/>
        <a:ln w="9525" cap="flat">
          <a:noFill/>
          <a:round/>
          <a:headEnd/>
          <a:tailEnd/>
        </a:ln>
        <a:effectLst/>
      </xdr:spPr>
    </xdr:sp>
    <xdr:clientData/>
  </xdr:twoCellAnchor>
  <xdr:twoCellAnchor editAs="oneCell">
    <xdr:from>
      <xdr:col>1</xdr:col>
      <xdr:colOff>0</xdr:colOff>
      <xdr:row>63</xdr:row>
      <xdr:rowOff>0</xdr:rowOff>
    </xdr:from>
    <xdr:to>
      <xdr:col>1</xdr:col>
      <xdr:colOff>312420</xdr:colOff>
      <xdr:row>64</xdr:row>
      <xdr:rowOff>82973</xdr:rowOff>
    </xdr:to>
    <xdr:sp macro="" textlink="">
      <xdr:nvSpPr>
        <xdr:cNvPr id="330" name="AutoShape 37" descr="imgEditar">
          <a:hlinkClick xmlns:r="http://schemas.openxmlformats.org/officeDocument/2006/relationships" r:id="rId1"/>
          <a:extLst>
            <a:ext uri="{FF2B5EF4-FFF2-40B4-BE49-F238E27FC236}">
              <a16:creationId xmlns:a16="http://schemas.microsoft.com/office/drawing/2014/main" id="{00000000-0008-0000-0700-00004A010000}"/>
            </a:ext>
          </a:extLst>
        </xdr:cNvPr>
        <xdr:cNvSpPr>
          <a:spLocks noChangeAspect="1" noChangeArrowheads="1"/>
        </xdr:cNvSpPr>
      </xdr:nvSpPr>
      <xdr:spPr bwMode="auto">
        <a:xfrm>
          <a:off x="0" y="40698420"/>
          <a:ext cx="312420" cy="259080"/>
        </a:xfrm>
        <a:prstGeom prst="rect">
          <a:avLst/>
        </a:prstGeom>
        <a:noFill/>
        <a:ln w="9525">
          <a:noFill/>
          <a:miter lim="800000"/>
          <a:headEnd/>
          <a:tailEnd/>
        </a:ln>
      </xdr:spPr>
    </xdr:sp>
    <xdr:clientData/>
  </xdr:twoCellAnchor>
  <xdr:twoCellAnchor editAs="oneCell">
    <xdr:from>
      <xdr:col>1</xdr:col>
      <xdr:colOff>0</xdr:colOff>
      <xdr:row>59</xdr:row>
      <xdr:rowOff>0</xdr:rowOff>
    </xdr:from>
    <xdr:to>
      <xdr:col>1</xdr:col>
      <xdr:colOff>312420</xdr:colOff>
      <xdr:row>59</xdr:row>
      <xdr:rowOff>388622</xdr:rowOff>
    </xdr:to>
    <xdr:sp macro="" textlink="">
      <xdr:nvSpPr>
        <xdr:cNvPr id="331" name="AutoShape 40" descr="imgEditar">
          <a:hlinkClick xmlns:r="http://schemas.openxmlformats.org/officeDocument/2006/relationships" r:id="rId1"/>
          <a:extLst>
            <a:ext uri="{FF2B5EF4-FFF2-40B4-BE49-F238E27FC236}">
              <a16:creationId xmlns:a16="http://schemas.microsoft.com/office/drawing/2014/main" id="{00000000-0008-0000-0700-00004B010000}"/>
            </a:ext>
          </a:extLst>
        </xdr:cNvPr>
        <xdr:cNvSpPr>
          <a:spLocks noChangeAspect="1" noChangeArrowheads="1"/>
        </xdr:cNvSpPr>
      </xdr:nvSpPr>
      <xdr:spPr bwMode="auto">
        <a:xfrm>
          <a:off x="0" y="37360860"/>
          <a:ext cx="312420" cy="388622"/>
        </a:xfrm>
        <a:prstGeom prst="rect">
          <a:avLst/>
        </a:prstGeom>
        <a:noFill/>
        <a:ln w="9525">
          <a:noFill/>
          <a:miter lim="800000"/>
          <a:headEnd/>
          <a:tailEnd/>
        </a:ln>
      </xdr:spPr>
    </xdr:sp>
    <xdr:clientData/>
  </xdr:twoCellAnchor>
  <xdr:twoCellAnchor>
    <xdr:from>
      <xdr:col>1</xdr:col>
      <xdr:colOff>129540</xdr:colOff>
      <xdr:row>61</xdr:row>
      <xdr:rowOff>685800</xdr:rowOff>
    </xdr:from>
    <xdr:to>
      <xdr:col>1</xdr:col>
      <xdr:colOff>449580</xdr:colOff>
      <xdr:row>61</xdr:row>
      <xdr:rowOff>685800</xdr:rowOff>
    </xdr:to>
    <xdr:sp macro="" textlink="">
      <xdr:nvSpPr>
        <xdr:cNvPr id="332" name="AutoShape 37">
          <a:hlinkClick xmlns:r="http://schemas.openxmlformats.org/officeDocument/2006/relationships" r:id="rId1"/>
          <a:extLst>
            <a:ext uri="{FF2B5EF4-FFF2-40B4-BE49-F238E27FC236}">
              <a16:creationId xmlns:a16="http://schemas.microsoft.com/office/drawing/2014/main" id="{00000000-0008-0000-0700-00004C010000}"/>
            </a:ext>
          </a:extLst>
        </xdr:cNvPr>
        <xdr:cNvSpPr>
          <a:spLocks noChangeArrowheads="1"/>
        </xdr:cNvSpPr>
      </xdr:nvSpPr>
      <xdr:spPr bwMode="auto">
        <a:xfrm>
          <a:off x="129540" y="40530780"/>
          <a:ext cx="320040" cy="0"/>
        </a:xfrm>
        <a:prstGeom prst="rect">
          <a:avLst/>
        </a:prstGeom>
        <a:noFill/>
        <a:ln w="9525">
          <a:noFill/>
          <a:round/>
          <a:headEnd/>
          <a:tailEnd/>
        </a:ln>
      </xdr:spPr>
    </xdr:sp>
    <xdr:clientData/>
  </xdr:twoCellAnchor>
  <xdr:twoCellAnchor>
    <xdr:from>
      <xdr:col>1</xdr:col>
      <xdr:colOff>129540</xdr:colOff>
      <xdr:row>60</xdr:row>
      <xdr:rowOff>0</xdr:rowOff>
    </xdr:from>
    <xdr:to>
      <xdr:col>1</xdr:col>
      <xdr:colOff>449580</xdr:colOff>
      <xdr:row>61</xdr:row>
      <xdr:rowOff>129540</xdr:rowOff>
    </xdr:to>
    <xdr:sp macro="" textlink="">
      <xdr:nvSpPr>
        <xdr:cNvPr id="333" name="AutoShape 40">
          <a:hlinkClick xmlns:r="http://schemas.openxmlformats.org/officeDocument/2006/relationships" r:id="rId1"/>
          <a:extLst>
            <a:ext uri="{FF2B5EF4-FFF2-40B4-BE49-F238E27FC236}">
              <a16:creationId xmlns:a16="http://schemas.microsoft.com/office/drawing/2014/main" id="{00000000-0008-0000-0700-00004D010000}"/>
            </a:ext>
          </a:extLst>
        </xdr:cNvPr>
        <xdr:cNvSpPr>
          <a:spLocks noChangeArrowheads="1"/>
        </xdr:cNvSpPr>
      </xdr:nvSpPr>
      <xdr:spPr bwMode="auto">
        <a:xfrm>
          <a:off x="129540" y="40195500"/>
          <a:ext cx="320040" cy="297180"/>
        </a:xfrm>
        <a:prstGeom prst="rect">
          <a:avLst/>
        </a:prstGeom>
        <a:noFill/>
        <a:ln w="9525">
          <a:noFill/>
          <a:round/>
          <a:headEnd/>
          <a:tailEnd/>
        </a:ln>
      </xdr:spPr>
    </xdr:sp>
    <xdr:clientData/>
  </xdr:twoCellAnchor>
  <xdr:twoCellAnchor editAs="oneCell">
    <xdr:from>
      <xdr:col>1</xdr:col>
      <xdr:colOff>0</xdr:colOff>
      <xdr:row>60</xdr:row>
      <xdr:rowOff>0</xdr:rowOff>
    </xdr:from>
    <xdr:to>
      <xdr:col>1</xdr:col>
      <xdr:colOff>312420</xdr:colOff>
      <xdr:row>61</xdr:row>
      <xdr:rowOff>76200</xdr:rowOff>
    </xdr:to>
    <xdr:sp macro="" textlink="">
      <xdr:nvSpPr>
        <xdr:cNvPr id="334" name="AutoShape 40" descr="imgEditar">
          <a:hlinkClick xmlns:r="http://schemas.openxmlformats.org/officeDocument/2006/relationships" r:id="rId1"/>
          <a:extLst>
            <a:ext uri="{FF2B5EF4-FFF2-40B4-BE49-F238E27FC236}">
              <a16:creationId xmlns:a16="http://schemas.microsoft.com/office/drawing/2014/main" id="{00000000-0008-0000-0700-00004E010000}"/>
            </a:ext>
          </a:extLst>
        </xdr:cNvPr>
        <xdr:cNvSpPr>
          <a:spLocks noChangeAspect="1" noChangeArrowheads="1"/>
        </xdr:cNvSpPr>
      </xdr:nvSpPr>
      <xdr:spPr bwMode="auto">
        <a:xfrm>
          <a:off x="0" y="40020240"/>
          <a:ext cx="312420" cy="251460"/>
        </a:xfrm>
        <a:prstGeom prst="rect">
          <a:avLst/>
        </a:prstGeom>
        <a:noFill/>
        <a:ln w="9525">
          <a:noFill/>
          <a:miter lim="800000"/>
          <a:headEnd/>
          <a:tailEnd/>
        </a:ln>
      </xdr:spPr>
    </xdr:sp>
    <xdr:clientData/>
  </xdr:twoCellAnchor>
  <xdr:twoCellAnchor editAs="oneCell">
    <xdr:from>
      <xdr:col>1</xdr:col>
      <xdr:colOff>0</xdr:colOff>
      <xdr:row>61</xdr:row>
      <xdr:rowOff>0</xdr:rowOff>
    </xdr:from>
    <xdr:to>
      <xdr:col>1</xdr:col>
      <xdr:colOff>312420</xdr:colOff>
      <xdr:row>62</xdr:row>
      <xdr:rowOff>82973</xdr:rowOff>
    </xdr:to>
    <xdr:sp macro="" textlink="">
      <xdr:nvSpPr>
        <xdr:cNvPr id="335" name="AutoShape 40" descr="imgEditar">
          <a:hlinkClick xmlns:r="http://schemas.openxmlformats.org/officeDocument/2006/relationships" r:id="rId1"/>
          <a:extLst>
            <a:ext uri="{FF2B5EF4-FFF2-40B4-BE49-F238E27FC236}">
              <a16:creationId xmlns:a16="http://schemas.microsoft.com/office/drawing/2014/main" id="{00000000-0008-0000-0700-00004F010000}"/>
            </a:ext>
          </a:extLst>
        </xdr:cNvPr>
        <xdr:cNvSpPr>
          <a:spLocks noChangeAspect="1" noChangeArrowheads="1"/>
        </xdr:cNvSpPr>
      </xdr:nvSpPr>
      <xdr:spPr bwMode="auto">
        <a:xfrm>
          <a:off x="0" y="40363140"/>
          <a:ext cx="312420" cy="259080"/>
        </a:xfrm>
        <a:prstGeom prst="rect">
          <a:avLst/>
        </a:prstGeom>
        <a:noFill/>
        <a:ln w="9525">
          <a:noFill/>
          <a:miter lim="800000"/>
          <a:headEnd/>
          <a:tailEnd/>
        </a:ln>
      </xdr:spPr>
    </xdr:sp>
    <xdr:clientData/>
  </xdr:twoCellAnchor>
  <xdr:twoCellAnchor>
    <xdr:from>
      <xdr:col>1</xdr:col>
      <xdr:colOff>129540</xdr:colOff>
      <xdr:row>60</xdr:row>
      <xdr:rowOff>685800</xdr:rowOff>
    </xdr:from>
    <xdr:to>
      <xdr:col>1</xdr:col>
      <xdr:colOff>449580</xdr:colOff>
      <xdr:row>60</xdr:row>
      <xdr:rowOff>685800</xdr:rowOff>
    </xdr:to>
    <xdr:sp macro="" textlink="">
      <xdr:nvSpPr>
        <xdr:cNvPr id="336" name="AutoShape 37">
          <a:hlinkClick xmlns:r="http://schemas.openxmlformats.org/officeDocument/2006/relationships" r:id="rId1"/>
          <a:extLst>
            <a:ext uri="{FF2B5EF4-FFF2-40B4-BE49-F238E27FC236}">
              <a16:creationId xmlns:a16="http://schemas.microsoft.com/office/drawing/2014/main" id="{00000000-0008-0000-0700-000050010000}"/>
            </a:ext>
          </a:extLst>
        </xdr:cNvPr>
        <xdr:cNvSpPr>
          <a:spLocks noChangeArrowheads="1"/>
        </xdr:cNvSpPr>
      </xdr:nvSpPr>
      <xdr:spPr bwMode="auto">
        <a:xfrm>
          <a:off x="129540" y="40363140"/>
          <a:ext cx="320040" cy="0"/>
        </a:xfrm>
        <a:prstGeom prst="rect">
          <a:avLst/>
        </a:prstGeom>
        <a:noFill/>
        <a:ln w="9525">
          <a:noFill/>
          <a:round/>
          <a:headEnd/>
          <a:tailEnd/>
        </a:ln>
      </xdr:spPr>
    </xdr:sp>
    <xdr:clientData/>
  </xdr:twoCellAnchor>
  <xdr:twoCellAnchor>
    <xdr:from>
      <xdr:col>1</xdr:col>
      <xdr:colOff>129540</xdr:colOff>
      <xdr:row>60</xdr:row>
      <xdr:rowOff>0</xdr:rowOff>
    </xdr:from>
    <xdr:to>
      <xdr:col>1</xdr:col>
      <xdr:colOff>449580</xdr:colOff>
      <xdr:row>60</xdr:row>
      <xdr:rowOff>129540</xdr:rowOff>
    </xdr:to>
    <xdr:sp macro="" textlink="">
      <xdr:nvSpPr>
        <xdr:cNvPr id="337" name="AutoShape 40">
          <a:hlinkClick xmlns:r="http://schemas.openxmlformats.org/officeDocument/2006/relationships" r:id="rId1"/>
          <a:extLst>
            <a:ext uri="{FF2B5EF4-FFF2-40B4-BE49-F238E27FC236}">
              <a16:creationId xmlns:a16="http://schemas.microsoft.com/office/drawing/2014/main" id="{00000000-0008-0000-0700-000051010000}"/>
            </a:ext>
          </a:extLst>
        </xdr:cNvPr>
        <xdr:cNvSpPr>
          <a:spLocks noChangeArrowheads="1"/>
        </xdr:cNvSpPr>
      </xdr:nvSpPr>
      <xdr:spPr bwMode="auto">
        <a:xfrm>
          <a:off x="129540" y="40020240"/>
          <a:ext cx="320040" cy="304800"/>
        </a:xfrm>
        <a:prstGeom prst="rect">
          <a:avLst/>
        </a:prstGeom>
        <a:noFill/>
        <a:ln w="9525">
          <a:noFill/>
          <a:round/>
          <a:headEnd/>
          <a:tailEnd/>
        </a:ln>
      </xdr:spPr>
    </xdr:sp>
    <xdr:clientData/>
  </xdr:twoCellAnchor>
  <xdr:twoCellAnchor editAs="oneCell">
    <xdr:from>
      <xdr:col>1</xdr:col>
      <xdr:colOff>0</xdr:colOff>
      <xdr:row>60</xdr:row>
      <xdr:rowOff>0</xdr:rowOff>
    </xdr:from>
    <xdr:to>
      <xdr:col>1</xdr:col>
      <xdr:colOff>312420</xdr:colOff>
      <xdr:row>61</xdr:row>
      <xdr:rowOff>81067</xdr:rowOff>
    </xdr:to>
    <xdr:sp macro="" textlink="">
      <xdr:nvSpPr>
        <xdr:cNvPr id="338" name="AutoShape 40" descr="imgEditar">
          <a:hlinkClick xmlns:r="http://schemas.openxmlformats.org/officeDocument/2006/relationships" r:id="rId1"/>
          <a:extLst>
            <a:ext uri="{FF2B5EF4-FFF2-40B4-BE49-F238E27FC236}">
              <a16:creationId xmlns:a16="http://schemas.microsoft.com/office/drawing/2014/main" id="{00000000-0008-0000-0700-000052010000}"/>
            </a:ext>
          </a:extLst>
        </xdr:cNvPr>
        <xdr:cNvSpPr>
          <a:spLocks noChangeAspect="1" noChangeArrowheads="1"/>
        </xdr:cNvSpPr>
      </xdr:nvSpPr>
      <xdr:spPr bwMode="auto">
        <a:xfrm>
          <a:off x="0" y="40195500"/>
          <a:ext cx="312420" cy="257174"/>
        </a:xfrm>
        <a:prstGeom prst="rect">
          <a:avLst/>
        </a:prstGeom>
        <a:noFill/>
        <a:ln w="9525">
          <a:noFill/>
          <a:miter lim="800000"/>
          <a:headEnd/>
          <a:tailEnd/>
        </a:ln>
      </xdr:spPr>
    </xdr:sp>
    <xdr:clientData/>
  </xdr:twoCellAnchor>
  <xdr:twoCellAnchor editAs="oneCell">
    <xdr:from>
      <xdr:col>1</xdr:col>
      <xdr:colOff>0</xdr:colOff>
      <xdr:row>41</xdr:row>
      <xdr:rowOff>0</xdr:rowOff>
    </xdr:from>
    <xdr:to>
      <xdr:col>1</xdr:col>
      <xdr:colOff>312420</xdr:colOff>
      <xdr:row>42</xdr:row>
      <xdr:rowOff>137162</xdr:rowOff>
    </xdr:to>
    <xdr:sp macro="" textlink="">
      <xdr:nvSpPr>
        <xdr:cNvPr id="339" name="AutoShape 40" descr="imgEditar">
          <a:hlinkClick xmlns:r="http://schemas.openxmlformats.org/officeDocument/2006/relationships" r:id="rId1"/>
          <a:extLst>
            <a:ext uri="{FF2B5EF4-FFF2-40B4-BE49-F238E27FC236}">
              <a16:creationId xmlns:a16="http://schemas.microsoft.com/office/drawing/2014/main" id="{00000000-0008-0000-0700-000053010000}"/>
            </a:ext>
          </a:extLst>
        </xdr:cNvPr>
        <xdr:cNvSpPr>
          <a:spLocks noChangeAspect="1" noChangeArrowheads="1"/>
        </xdr:cNvSpPr>
      </xdr:nvSpPr>
      <xdr:spPr bwMode="auto">
        <a:xfrm>
          <a:off x="0" y="23042880"/>
          <a:ext cx="312420" cy="335280"/>
        </a:xfrm>
        <a:prstGeom prst="rect">
          <a:avLst/>
        </a:prstGeom>
        <a:noFill/>
        <a:ln w="9525">
          <a:noFill/>
          <a:miter lim="800000"/>
          <a:headEnd/>
          <a:tailEnd/>
        </a:ln>
      </xdr:spPr>
    </xdr:sp>
    <xdr:clientData/>
  </xdr:twoCellAnchor>
  <xdr:twoCellAnchor editAs="oneCell">
    <xdr:from>
      <xdr:col>1</xdr:col>
      <xdr:colOff>135720</xdr:colOff>
      <xdr:row>35</xdr:row>
      <xdr:rowOff>0</xdr:rowOff>
    </xdr:from>
    <xdr:to>
      <xdr:col>1</xdr:col>
      <xdr:colOff>438840</xdr:colOff>
      <xdr:row>42</xdr:row>
      <xdr:rowOff>1967741</xdr:rowOff>
    </xdr:to>
    <xdr:sp macro="" textlink="">
      <xdr:nvSpPr>
        <xdr:cNvPr id="340" name="CustomShape 1">
          <a:extLst>
            <a:ext uri="{FF2B5EF4-FFF2-40B4-BE49-F238E27FC236}">
              <a16:creationId xmlns:a16="http://schemas.microsoft.com/office/drawing/2014/main" id="{00000000-0008-0000-0700-000054010000}"/>
            </a:ext>
          </a:extLst>
        </xdr:cNvPr>
        <xdr:cNvSpPr/>
      </xdr:nvSpPr>
      <xdr:spPr>
        <a:xfrm>
          <a:off x="135720" y="21336000"/>
          <a:ext cx="303120" cy="3718013"/>
        </a:xfrm>
        <a:prstGeom prst="rect">
          <a:avLst/>
        </a:prstGeom>
        <a:noFill/>
        <a:ln w="936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135720</xdr:colOff>
      <xdr:row>39</xdr:row>
      <xdr:rowOff>0</xdr:rowOff>
    </xdr:from>
    <xdr:to>
      <xdr:col>1</xdr:col>
      <xdr:colOff>438840</xdr:colOff>
      <xdr:row>43</xdr:row>
      <xdr:rowOff>76960</xdr:rowOff>
    </xdr:to>
    <xdr:sp macro="" textlink="">
      <xdr:nvSpPr>
        <xdr:cNvPr id="341" name="CustomShape 1">
          <a:extLst>
            <a:ext uri="{FF2B5EF4-FFF2-40B4-BE49-F238E27FC236}">
              <a16:creationId xmlns:a16="http://schemas.microsoft.com/office/drawing/2014/main" id="{00000000-0008-0000-0700-000055010000}"/>
            </a:ext>
          </a:extLst>
        </xdr:cNvPr>
        <xdr:cNvSpPr/>
      </xdr:nvSpPr>
      <xdr:spPr>
        <a:xfrm>
          <a:off x="135720" y="22341840"/>
          <a:ext cx="303120" cy="2929168"/>
        </a:xfrm>
        <a:prstGeom prst="rect">
          <a:avLst/>
        </a:prstGeom>
        <a:noFill/>
        <a:ln w="9360">
          <a:noFill/>
        </a:ln>
      </xdr:spPr>
      <xdr:style>
        <a:lnRef idx="0">
          <a:scrgbClr r="0" g="0" b="0"/>
        </a:lnRef>
        <a:fillRef idx="0">
          <a:scrgbClr r="0" g="0" b="0"/>
        </a:fillRef>
        <a:effectRef idx="0">
          <a:scrgbClr r="0" g="0" b="0"/>
        </a:effectRef>
        <a:fontRef idx="minor"/>
      </xdr:style>
    </xdr:sp>
    <xdr:clientData/>
  </xdr:twoCellAnchor>
  <xdr:twoCellAnchor>
    <xdr:from>
      <xdr:col>1</xdr:col>
      <xdr:colOff>0</xdr:colOff>
      <xdr:row>7</xdr:row>
      <xdr:rowOff>0</xdr:rowOff>
    </xdr:from>
    <xdr:to>
      <xdr:col>1</xdr:col>
      <xdr:colOff>68580</xdr:colOff>
      <xdr:row>8</xdr:row>
      <xdr:rowOff>0</xdr:rowOff>
    </xdr:to>
    <xdr:sp macro="" textlink="">
      <xdr:nvSpPr>
        <xdr:cNvPr id="342" name="AutoShape 1">
          <a:hlinkClick xmlns:r="http://schemas.openxmlformats.org/officeDocument/2006/relationships" r:id="rId1"/>
          <a:extLst>
            <a:ext uri="{FF2B5EF4-FFF2-40B4-BE49-F238E27FC236}">
              <a16:creationId xmlns:a16="http://schemas.microsoft.com/office/drawing/2014/main" id="{00000000-0008-0000-0700-000056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43" name="AutoShape 2">
          <a:hlinkClick xmlns:r="http://schemas.openxmlformats.org/officeDocument/2006/relationships" r:id="rId2"/>
          <a:extLst>
            <a:ext uri="{FF2B5EF4-FFF2-40B4-BE49-F238E27FC236}">
              <a16:creationId xmlns:a16="http://schemas.microsoft.com/office/drawing/2014/main" id="{00000000-0008-0000-0700-000057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44" name="AutoShape 3">
          <a:hlinkClick xmlns:r="http://schemas.openxmlformats.org/officeDocument/2006/relationships" r:id="rId3"/>
          <a:extLst>
            <a:ext uri="{FF2B5EF4-FFF2-40B4-BE49-F238E27FC236}">
              <a16:creationId xmlns:a16="http://schemas.microsoft.com/office/drawing/2014/main" id="{00000000-0008-0000-0700-000058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45" name="AutoShape 4">
          <a:hlinkClick xmlns:r="http://schemas.openxmlformats.org/officeDocument/2006/relationships" r:id="rId4"/>
          <a:extLst>
            <a:ext uri="{FF2B5EF4-FFF2-40B4-BE49-F238E27FC236}">
              <a16:creationId xmlns:a16="http://schemas.microsoft.com/office/drawing/2014/main" id="{00000000-0008-0000-0700-000059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46" name="AutoShape 5">
          <a:hlinkClick xmlns:r="http://schemas.openxmlformats.org/officeDocument/2006/relationships" r:id="rId5"/>
          <a:extLst>
            <a:ext uri="{FF2B5EF4-FFF2-40B4-BE49-F238E27FC236}">
              <a16:creationId xmlns:a16="http://schemas.microsoft.com/office/drawing/2014/main" id="{00000000-0008-0000-0700-00005A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47" name="AutoShape 6">
          <a:hlinkClick xmlns:r="http://schemas.openxmlformats.org/officeDocument/2006/relationships" r:id="rId6"/>
          <a:extLst>
            <a:ext uri="{FF2B5EF4-FFF2-40B4-BE49-F238E27FC236}">
              <a16:creationId xmlns:a16="http://schemas.microsoft.com/office/drawing/2014/main" id="{00000000-0008-0000-0700-00005B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48" name="AutoShape 7">
          <a:hlinkClick xmlns:r="http://schemas.openxmlformats.org/officeDocument/2006/relationships" r:id="rId7"/>
          <a:extLst>
            <a:ext uri="{FF2B5EF4-FFF2-40B4-BE49-F238E27FC236}">
              <a16:creationId xmlns:a16="http://schemas.microsoft.com/office/drawing/2014/main" id="{00000000-0008-0000-0700-00005C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49" name="AutoShape 1">
          <a:hlinkClick xmlns:r="http://schemas.openxmlformats.org/officeDocument/2006/relationships" r:id="rId1"/>
          <a:extLst>
            <a:ext uri="{FF2B5EF4-FFF2-40B4-BE49-F238E27FC236}">
              <a16:creationId xmlns:a16="http://schemas.microsoft.com/office/drawing/2014/main" id="{00000000-0008-0000-0700-00005D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50" name="AutoShape 2">
          <a:hlinkClick xmlns:r="http://schemas.openxmlformats.org/officeDocument/2006/relationships" r:id="rId2"/>
          <a:extLst>
            <a:ext uri="{FF2B5EF4-FFF2-40B4-BE49-F238E27FC236}">
              <a16:creationId xmlns:a16="http://schemas.microsoft.com/office/drawing/2014/main" id="{00000000-0008-0000-0700-00005E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51" name="AutoShape 3">
          <a:hlinkClick xmlns:r="http://schemas.openxmlformats.org/officeDocument/2006/relationships" r:id="rId3"/>
          <a:extLst>
            <a:ext uri="{FF2B5EF4-FFF2-40B4-BE49-F238E27FC236}">
              <a16:creationId xmlns:a16="http://schemas.microsoft.com/office/drawing/2014/main" id="{00000000-0008-0000-0700-00005F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52" name="AutoShape 4">
          <a:hlinkClick xmlns:r="http://schemas.openxmlformats.org/officeDocument/2006/relationships" r:id="rId4"/>
          <a:extLst>
            <a:ext uri="{FF2B5EF4-FFF2-40B4-BE49-F238E27FC236}">
              <a16:creationId xmlns:a16="http://schemas.microsoft.com/office/drawing/2014/main" id="{00000000-0008-0000-0700-000060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1</xdr:col>
      <xdr:colOff>0</xdr:colOff>
      <xdr:row>7</xdr:row>
      <xdr:rowOff>0</xdr:rowOff>
    </xdr:from>
    <xdr:to>
      <xdr:col>1</xdr:col>
      <xdr:colOff>68580</xdr:colOff>
      <xdr:row>8</xdr:row>
      <xdr:rowOff>0</xdr:rowOff>
    </xdr:to>
    <xdr:sp macro="" textlink="">
      <xdr:nvSpPr>
        <xdr:cNvPr id="353" name="AutoShape 5">
          <a:hlinkClick xmlns:r="http://schemas.openxmlformats.org/officeDocument/2006/relationships" r:id="rId5"/>
          <a:extLst>
            <a:ext uri="{FF2B5EF4-FFF2-40B4-BE49-F238E27FC236}">
              <a16:creationId xmlns:a16="http://schemas.microsoft.com/office/drawing/2014/main" id="{00000000-0008-0000-0700-000061010000}"/>
            </a:ext>
          </a:extLst>
        </xdr:cNvPr>
        <xdr:cNvSpPr>
          <a:spLocks noChangeArrowheads="1"/>
        </xdr:cNvSpPr>
      </xdr:nvSpPr>
      <xdr:spPr bwMode="auto">
        <a:xfrm>
          <a:off x="0" y="1897380"/>
          <a:ext cx="68580" cy="251460"/>
        </a:xfrm>
        <a:prstGeom prst="rect">
          <a:avLst/>
        </a:prstGeom>
        <a:noFill/>
        <a:ln w="9525" cap="flat">
          <a:noFill/>
          <a:round/>
          <a:headEnd/>
          <a:tailEnd/>
        </a:ln>
        <a:effectLst/>
      </xdr:spPr>
    </xdr:sp>
    <xdr:clientData/>
  </xdr:twoCellAnchor>
  <xdr:twoCellAnchor>
    <xdr:from>
      <xdr:col>2</xdr:col>
      <xdr:colOff>0</xdr:colOff>
      <xdr:row>6</xdr:row>
      <xdr:rowOff>0</xdr:rowOff>
    </xdr:from>
    <xdr:to>
      <xdr:col>2</xdr:col>
      <xdr:colOff>350520</xdr:colOff>
      <xdr:row>6</xdr:row>
      <xdr:rowOff>251460</xdr:rowOff>
    </xdr:to>
    <xdr:sp macro="" textlink="">
      <xdr:nvSpPr>
        <xdr:cNvPr id="354" name="AutoShape 6">
          <a:hlinkClick xmlns:r="http://schemas.openxmlformats.org/officeDocument/2006/relationships" r:id="rId6"/>
          <a:extLst>
            <a:ext uri="{FF2B5EF4-FFF2-40B4-BE49-F238E27FC236}">
              <a16:creationId xmlns:a16="http://schemas.microsoft.com/office/drawing/2014/main" id="{00000000-0008-0000-0700-000062010000}"/>
            </a:ext>
          </a:extLst>
        </xdr:cNvPr>
        <xdr:cNvSpPr>
          <a:spLocks noChangeArrowheads="1"/>
        </xdr:cNvSpPr>
      </xdr:nvSpPr>
      <xdr:spPr bwMode="auto">
        <a:xfrm>
          <a:off x="1089660" y="1645920"/>
          <a:ext cx="350520" cy="251460"/>
        </a:xfrm>
        <a:prstGeom prst="rect">
          <a:avLst/>
        </a:prstGeom>
        <a:noFill/>
        <a:ln w="9525" cap="flat">
          <a:noFill/>
          <a:round/>
          <a:headEnd/>
          <a:tailEnd/>
        </a:ln>
        <a:effectLst/>
      </xdr:spPr>
    </xdr:sp>
    <xdr:clientData/>
  </xdr:twoCellAnchor>
  <xdr:twoCellAnchor>
    <xdr:from>
      <xdr:col>2</xdr:col>
      <xdr:colOff>0</xdr:colOff>
      <xdr:row>6</xdr:row>
      <xdr:rowOff>7620</xdr:rowOff>
    </xdr:from>
    <xdr:to>
      <xdr:col>2</xdr:col>
      <xdr:colOff>350520</xdr:colOff>
      <xdr:row>6</xdr:row>
      <xdr:rowOff>251460</xdr:rowOff>
    </xdr:to>
    <xdr:sp macro="" textlink="">
      <xdr:nvSpPr>
        <xdr:cNvPr id="355" name="AutoShape 6">
          <a:hlinkClick xmlns:r="http://schemas.openxmlformats.org/officeDocument/2006/relationships" r:id="rId6"/>
          <a:extLst>
            <a:ext uri="{FF2B5EF4-FFF2-40B4-BE49-F238E27FC236}">
              <a16:creationId xmlns:a16="http://schemas.microsoft.com/office/drawing/2014/main" id="{00000000-0008-0000-0700-000063010000}"/>
            </a:ext>
          </a:extLst>
        </xdr:cNvPr>
        <xdr:cNvSpPr>
          <a:spLocks noChangeArrowheads="1"/>
        </xdr:cNvSpPr>
      </xdr:nvSpPr>
      <xdr:spPr bwMode="auto">
        <a:xfrm>
          <a:off x="1089660" y="1653540"/>
          <a:ext cx="350520" cy="243840"/>
        </a:xfrm>
        <a:prstGeom prst="rect">
          <a:avLst/>
        </a:prstGeom>
        <a:noFill/>
        <a:ln w="9525" cap="flat">
          <a:noFill/>
          <a:round/>
          <a:headEnd/>
          <a:tailEnd/>
        </a:ln>
        <a:effectLst/>
      </xdr:spPr>
    </xdr:sp>
    <xdr:clientData/>
  </xdr:twoCellAnchor>
  <xdr:twoCellAnchor>
    <xdr:from>
      <xdr:col>2</xdr:col>
      <xdr:colOff>0</xdr:colOff>
      <xdr:row>6</xdr:row>
      <xdr:rowOff>7620</xdr:rowOff>
    </xdr:from>
    <xdr:to>
      <xdr:col>2</xdr:col>
      <xdr:colOff>350520</xdr:colOff>
      <xdr:row>6</xdr:row>
      <xdr:rowOff>251460</xdr:rowOff>
    </xdr:to>
    <xdr:sp macro="" textlink="">
      <xdr:nvSpPr>
        <xdr:cNvPr id="356" name="AutoShape 6">
          <a:hlinkClick xmlns:r="http://schemas.openxmlformats.org/officeDocument/2006/relationships" r:id="rId6"/>
          <a:extLst>
            <a:ext uri="{FF2B5EF4-FFF2-40B4-BE49-F238E27FC236}">
              <a16:creationId xmlns:a16="http://schemas.microsoft.com/office/drawing/2014/main" id="{00000000-0008-0000-0700-000064010000}"/>
            </a:ext>
          </a:extLst>
        </xdr:cNvPr>
        <xdr:cNvSpPr>
          <a:spLocks noChangeArrowheads="1"/>
        </xdr:cNvSpPr>
      </xdr:nvSpPr>
      <xdr:spPr bwMode="auto">
        <a:xfrm>
          <a:off x="1089660" y="1653540"/>
          <a:ext cx="350520" cy="24384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57" name="Imagen 46">
          <a:extLst>
            <a:ext uri="{FF2B5EF4-FFF2-40B4-BE49-F238E27FC236}">
              <a16:creationId xmlns:a16="http://schemas.microsoft.com/office/drawing/2014/main" id="{00000000-0008-0000-0700-000065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58" name="Imagen 47">
          <a:extLst>
            <a:ext uri="{FF2B5EF4-FFF2-40B4-BE49-F238E27FC236}">
              <a16:creationId xmlns:a16="http://schemas.microsoft.com/office/drawing/2014/main" id="{00000000-0008-0000-0700-000066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59" name="Imagen 57">
          <a:extLst>
            <a:ext uri="{FF2B5EF4-FFF2-40B4-BE49-F238E27FC236}">
              <a16:creationId xmlns:a16="http://schemas.microsoft.com/office/drawing/2014/main" id="{00000000-0008-0000-0700-000067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0" name="Imagen 58">
          <a:extLst>
            <a:ext uri="{FF2B5EF4-FFF2-40B4-BE49-F238E27FC236}">
              <a16:creationId xmlns:a16="http://schemas.microsoft.com/office/drawing/2014/main" id="{00000000-0008-0000-0700-000068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1" name="Imagen 59">
          <a:extLst>
            <a:ext uri="{FF2B5EF4-FFF2-40B4-BE49-F238E27FC236}">
              <a16:creationId xmlns:a16="http://schemas.microsoft.com/office/drawing/2014/main" id="{00000000-0008-0000-0700-000069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2" name="Imagen 60">
          <a:extLst>
            <a:ext uri="{FF2B5EF4-FFF2-40B4-BE49-F238E27FC236}">
              <a16:creationId xmlns:a16="http://schemas.microsoft.com/office/drawing/2014/main" id="{00000000-0008-0000-0700-00006A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3" name="Imagen 61">
          <a:extLst>
            <a:ext uri="{FF2B5EF4-FFF2-40B4-BE49-F238E27FC236}">
              <a16:creationId xmlns:a16="http://schemas.microsoft.com/office/drawing/2014/main" id="{00000000-0008-0000-0700-00006B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4" name="Imagen 62">
          <a:extLst>
            <a:ext uri="{FF2B5EF4-FFF2-40B4-BE49-F238E27FC236}">
              <a16:creationId xmlns:a16="http://schemas.microsoft.com/office/drawing/2014/main" id="{00000000-0008-0000-0700-00006C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5" name="Imagen 63">
          <a:extLst>
            <a:ext uri="{FF2B5EF4-FFF2-40B4-BE49-F238E27FC236}">
              <a16:creationId xmlns:a16="http://schemas.microsoft.com/office/drawing/2014/main" id="{00000000-0008-0000-0700-00006D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106680</xdr:colOff>
      <xdr:row>9</xdr:row>
      <xdr:rowOff>0</xdr:rowOff>
    </xdr:from>
    <xdr:to>
      <xdr:col>2</xdr:col>
      <xdr:colOff>784860</xdr:colOff>
      <xdr:row>10</xdr:row>
      <xdr:rowOff>0</xdr:rowOff>
    </xdr:to>
    <xdr:sp macro="" textlink="">
      <xdr:nvSpPr>
        <xdr:cNvPr id="366" name="Imagen 64">
          <a:extLst>
            <a:ext uri="{FF2B5EF4-FFF2-40B4-BE49-F238E27FC236}">
              <a16:creationId xmlns:a16="http://schemas.microsoft.com/office/drawing/2014/main" id="{00000000-0008-0000-0700-00006E010000}"/>
            </a:ext>
          </a:extLst>
        </xdr:cNvPr>
        <xdr:cNvSpPr>
          <a:spLocks noChangeArrowheads="1"/>
        </xdr:cNvSpPr>
      </xdr:nvSpPr>
      <xdr:spPr bwMode="auto">
        <a:xfrm>
          <a:off x="1196340" y="2346960"/>
          <a:ext cx="67818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7" name="Imagen 65">
          <a:extLst>
            <a:ext uri="{FF2B5EF4-FFF2-40B4-BE49-F238E27FC236}">
              <a16:creationId xmlns:a16="http://schemas.microsoft.com/office/drawing/2014/main" id="{00000000-0008-0000-0700-00006F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8" name="Imagen 66">
          <a:extLst>
            <a:ext uri="{FF2B5EF4-FFF2-40B4-BE49-F238E27FC236}">
              <a16:creationId xmlns:a16="http://schemas.microsoft.com/office/drawing/2014/main" id="{00000000-0008-0000-0700-000070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69" name="Imagen 67">
          <a:extLst>
            <a:ext uri="{FF2B5EF4-FFF2-40B4-BE49-F238E27FC236}">
              <a16:creationId xmlns:a16="http://schemas.microsoft.com/office/drawing/2014/main" id="{00000000-0008-0000-0700-000071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0" name="Imagen 68">
          <a:extLst>
            <a:ext uri="{FF2B5EF4-FFF2-40B4-BE49-F238E27FC236}">
              <a16:creationId xmlns:a16="http://schemas.microsoft.com/office/drawing/2014/main" id="{00000000-0008-0000-0700-000072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1" name="Imagen 69">
          <a:extLst>
            <a:ext uri="{FF2B5EF4-FFF2-40B4-BE49-F238E27FC236}">
              <a16:creationId xmlns:a16="http://schemas.microsoft.com/office/drawing/2014/main" id="{00000000-0008-0000-0700-000073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2" name="Imagen 70">
          <a:extLst>
            <a:ext uri="{FF2B5EF4-FFF2-40B4-BE49-F238E27FC236}">
              <a16:creationId xmlns:a16="http://schemas.microsoft.com/office/drawing/2014/main" id="{00000000-0008-0000-0700-000074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3" name="Imagen 71">
          <a:extLst>
            <a:ext uri="{FF2B5EF4-FFF2-40B4-BE49-F238E27FC236}">
              <a16:creationId xmlns:a16="http://schemas.microsoft.com/office/drawing/2014/main" id="{00000000-0008-0000-0700-000075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4" name="Imagen 72">
          <a:extLst>
            <a:ext uri="{FF2B5EF4-FFF2-40B4-BE49-F238E27FC236}">
              <a16:creationId xmlns:a16="http://schemas.microsoft.com/office/drawing/2014/main" id="{00000000-0008-0000-0700-000076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5" name="Imagen 73">
          <a:extLst>
            <a:ext uri="{FF2B5EF4-FFF2-40B4-BE49-F238E27FC236}">
              <a16:creationId xmlns:a16="http://schemas.microsoft.com/office/drawing/2014/main" id="{00000000-0008-0000-0700-000077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6" name="Imagen 74">
          <a:extLst>
            <a:ext uri="{FF2B5EF4-FFF2-40B4-BE49-F238E27FC236}">
              <a16:creationId xmlns:a16="http://schemas.microsoft.com/office/drawing/2014/main" id="{00000000-0008-0000-0700-000078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7" name="Imagen 75">
          <a:extLst>
            <a:ext uri="{FF2B5EF4-FFF2-40B4-BE49-F238E27FC236}">
              <a16:creationId xmlns:a16="http://schemas.microsoft.com/office/drawing/2014/main" id="{00000000-0008-0000-0700-000079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8" name="Imagen 76">
          <a:extLst>
            <a:ext uri="{FF2B5EF4-FFF2-40B4-BE49-F238E27FC236}">
              <a16:creationId xmlns:a16="http://schemas.microsoft.com/office/drawing/2014/main" id="{00000000-0008-0000-0700-00007A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79" name="Imagen 77">
          <a:extLst>
            <a:ext uri="{FF2B5EF4-FFF2-40B4-BE49-F238E27FC236}">
              <a16:creationId xmlns:a16="http://schemas.microsoft.com/office/drawing/2014/main" id="{00000000-0008-0000-0700-00007B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twoCellAnchor>
    <xdr:from>
      <xdr:col>2</xdr:col>
      <xdr:colOff>0</xdr:colOff>
      <xdr:row>9</xdr:row>
      <xdr:rowOff>0</xdr:rowOff>
    </xdr:from>
    <xdr:to>
      <xdr:col>2</xdr:col>
      <xdr:colOff>358140</xdr:colOff>
      <xdr:row>10</xdr:row>
      <xdr:rowOff>0</xdr:rowOff>
    </xdr:to>
    <xdr:sp macro="" textlink="">
      <xdr:nvSpPr>
        <xdr:cNvPr id="380" name="Imagen 78">
          <a:extLst>
            <a:ext uri="{FF2B5EF4-FFF2-40B4-BE49-F238E27FC236}">
              <a16:creationId xmlns:a16="http://schemas.microsoft.com/office/drawing/2014/main" id="{00000000-0008-0000-0700-00007C010000}"/>
            </a:ext>
          </a:extLst>
        </xdr:cNvPr>
        <xdr:cNvSpPr>
          <a:spLocks noChangeArrowheads="1"/>
        </xdr:cNvSpPr>
      </xdr:nvSpPr>
      <xdr:spPr bwMode="auto">
        <a:xfrm>
          <a:off x="1089660" y="2346960"/>
          <a:ext cx="358140" cy="350520"/>
        </a:xfrm>
        <a:prstGeom prst="rect">
          <a:avLst/>
        </a:prstGeom>
        <a:noFill/>
        <a:ln w="9525" cap="flat">
          <a:noFill/>
          <a:round/>
          <a:headEnd/>
          <a:tailEnd/>
        </a:ln>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zoomScale="80" zoomScaleNormal="80" workbookViewId="0">
      <pane xSplit="1" ySplit="8" topLeftCell="B9" activePane="bottomRight" state="frozen"/>
      <selection pane="topRight" activeCell="B1" sqref="B1"/>
      <selection pane="bottomLeft" activeCell="A9" sqref="A9"/>
      <selection pane="bottomRight" activeCell="B9" sqref="B9:F9"/>
    </sheetView>
  </sheetViews>
  <sheetFormatPr baseColWidth="10" defaultColWidth="12.44140625" defaultRowHeight="15.6" x14ac:dyDescent="0.3"/>
  <cols>
    <col min="1" max="1" width="3.6640625" style="4" customWidth="1"/>
    <col min="2" max="2" width="13.5546875" style="5" customWidth="1"/>
    <col min="3" max="3" width="33.33203125" style="4" customWidth="1"/>
    <col min="4" max="4" width="20" style="22" customWidth="1"/>
    <col min="5" max="5" width="64.33203125" style="6" customWidth="1"/>
    <col min="6" max="6" width="25.33203125" style="1" customWidth="1"/>
    <col min="7" max="7" width="14.5546875" style="4" customWidth="1"/>
    <col min="8" max="8" width="13.88671875" style="4" bestFit="1" customWidth="1"/>
    <col min="9" max="16384" width="12.44140625" style="4"/>
  </cols>
  <sheetData>
    <row r="1" spans="1:8" ht="31.2" customHeight="1" x14ac:dyDescent="0.3">
      <c r="B1" s="97" t="s">
        <v>275</v>
      </c>
      <c r="C1" s="97"/>
      <c r="D1" s="97"/>
      <c r="E1" s="97"/>
      <c r="F1" s="97"/>
    </row>
    <row r="2" spans="1:8" ht="19.350000000000001" customHeight="1" x14ac:dyDescent="0.3">
      <c r="B2" s="97" t="s">
        <v>0</v>
      </c>
      <c r="C2" s="97"/>
      <c r="D2" s="97"/>
      <c r="E2" s="97"/>
      <c r="F2" s="97"/>
    </row>
    <row r="3" spans="1:8" ht="20.7" customHeight="1" x14ac:dyDescent="0.3">
      <c r="B3" s="98" t="s">
        <v>1</v>
      </c>
      <c r="C3" s="98"/>
      <c r="D3" s="98"/>
      <c r="E3" s="98"/>
      <c r="F3" s="57">
        <f>SUM(F4:F5)</f>
        <v>10318270502</v>
      </c>
      <c r="G3" s="59"/>
    </row>
    <row r="4" spans="1:8" ht="19.350000000000001" customHeight="1" x14ac:dyDescent="0.3">
      <c r="B4" s="98" t="s">
        <v>2</v>
      </c>
      <c r="C4" s="98"/>
      <c r="D4" s="98"/>
      <c r="E4" s="98"/>
      <c r="F4" s="57">
        <f>SUM(D10,D11,D12,D13,D14,D15,D16,D17,D18,D19,D20,D22,D24)</f>
        <v>8800990502</v>
      </c>
    </row>
    <row r="5" spans="1:8" ht="22.95" customHeight="1" x14ac:dyDescent="0.3">
      <c r="B5" s="98" t="s">
        <v>3</v>
      </c>
      <c r="C5" s="98"/>
      <c r="D5" s="98"/>
      <c r="E5" s="98"/>
      <c r="F5" s="57">
        <f>+D27+D29+D31+D33</f>
        <v>1517280000</v>
      </c>
    </row>
    <row r="6" spans="1:8" ht="22.95" customHeight="1" x14ac:dyDescent="0.3">
      <c r="B6" s="56"/>
      <c r="C6" s="56"/>
      <c r="D6" s="56"/>
      <c r="E6" s="57"/>
      <c r="F6" s="57"/>
      <c r="H6" s="95"/>
    </row>
    <row r="7" spans="1:8" s="7" customFormat="1" ht="52.2" x14ac:dyDescent="0.3">
      <c r="B7" s="12" t="s">
        <v>4</v>
      </c>
      <c r="C7" s="12" t="s">
        <v>5</v>
      </c>
      <c r="D7" s="58" t="s">
        <v>251</v>
      </c>
      <c r="E7" s="42" t="s">
        <v>252</v>
      </c>
      <c r="F7" s="12" t="s">
        <v>7</v>
      </c>
      <c r="H7" s="60"/>
    </row>
    <row r="8" spans="1:8" s="7" customFormat="1" ht="24.6" customHeight="1" x14ac:dyDescent="0.3">
      <c r="B8" s="99" t="s">
        <v>8</v>
      </c>
      <c r="C8" s="99"/>
      <c r="D8" s="99"/>
      <c r="E8" s="99"/>
      <c r="F8" s="99"/>
    </row>
    <row r="9" spans="1:8" s="7" customFormat="1" ht="19.350000000000001" customHeight="1" x14ac:dyDescent="0.3">
      <c r="B9" s="100" t="s">
        <v>9</v>
      </c>
      <c r="C9" s="100"/>
      <c r="D9" s="100"/>
      <c r="E9" s="100"/>
      <c r="F9" s="100"/>
    </row>
    <row r="10" spans="1:8" s="93" customFormat="1" ht="150.75" customHeight="1" x14ac:dyDescent="0.3">
      <c r="B10" s="2">
        <v>50201</v>
      </c>
      <c r="C10" s="92" t="s">
        <v>10</v>
      </c>
      <c r="D10" s="53">
        <v>371000000</v>
      </c>
      <c r="E10" s="92" t="s">
        <v>283</v>
      </c>
      <c r="F10" s="2" t="s">
        <v>11</v>
      </c>
    </row>
    <row r="11" spans="1:8" s="7" customFormat="1" ht="78" x14ac:dyDescent="0.3">
      <c r="B11" s="8">
        <v>50201</v>
      </c>
      <c r="C11" s="9" t="s">
        <v>12</v>
      </c>
      <c r="D11" s="53">
        <v>6000000</v>
      </c>
      <c r="E11" s="9" t="s">
        <v>13</v>
      </c>
      <c r="F11" s="2" t="s">
        <v>11</v>
      </c>
    </row>
    <row r="12" spans="1:8" s="93" customFormat="1" ht="78" x14ac:dyDescent="0.3">
      <c r="B12" s="2">
        <v>50201</v>
      </c>
      <c r="C12" s="92" t="s">
        <v>14</v>
      </c>
      <c r="D12" s="53">
        <v>13000000</v>
      </c>
      <c r="E12" s="92" t="s">
        <v>15</v>
      </c>
      <c r="F12" s="2" t="s">
        <v>11</v>
      </c>
    </row>
    <row r="13" spans="1:8" s="93" customFormat="1" ht="46.8" x14ac:dyDescent="0.3">
      <c r="B13" s="2">
        <v>50201</v>
      </c>
      <c r="C13" s="92" t="s">
        <v>16</v>
      </c>
      <c r="D13" s="53">
        <v>2119600000</v>
      </c>
      <c r="E13" s="92" t="s">
        <v>17</v>
      </c>
      <c r="F13" s="2" t="s">
        <v>11</v>
      </c>
    </row>
    <row r="14" spans="1:8" s="93" customFormat="1" ht="163.95" customHeight="1" x14ac:dyDescent="0.3">
      <c r="B14" s="2">
        <v>50201</v>
      </c>
      <c r="C14" s="92" t="s">
        <v>18</v>
      </c>
      <c r="D14" s="53">
        <v>1500000000</v>
      </c>
      <c r="E14" s="92" t="s">
        <v>284</v>
      </c>
      <c r="F14" s="2" t="s">
        <v>11</v>
      </c>
    </row>
    <row r="15" spans="1:8" s="93" customFormat="1" ht="164.4" customHeight="1" x14ac:dyDescent="0.3">
      <c r="A15" s="93" t="s">
        <v>296</v>
      </c>
      <c r="B15" s="2">
        <v>50201</v>
      </c>
      <c r="C15" s="92" t="s">
        <v>19</v>
      </c>
      <c r="D15" s="53">
        <v>97311000</v>
      </c>
      <c r="E15" s="92" t="s">
        <v>285</v>
      </c>
      <c r="F15" s="2" t="s">
        <v>11</v>
      </c>
    </row>
    <row r="16" spans="1:8" s="93" customFormat="1" ht="179.25" customHeight="1" x14ac:dyDescent="0.3">
      <c r="A16" s="93" t="s">
        <v>296</v>
      </c>
      <c r="B16" s="2">
        <v>50201</v>
      </c>
      <c r="C16" s="92" t="s">
        <v>20</v>
      </c>
      <c r="D16" s="53">
        <v>80000000</v>
      </c>
      <c r="E16" s="92" t="s">
        <v>286</v>
      </c>
      <c r="F16" s="2" t="s">
        <v>11</v>
      </c>
    </row>
    <row r="17" spans="1:6" s="93" customFormat="1" ht="209.25" customHeight="1" x14ac:dyDescent="0.3">
      <c r="A17" s="93" t="s">
        <v>296</v>
      </c>
      <c r="B17" s="2">
        <v>50201</v>
      </c>
      <c r="C17" s="92" t="s">
        <v>21</v>
      </c>
      <c r="D17" s="53">
        <v>1665000000</v>
      </c>
      <c r="E17" s="92" t="s">
        <v>272</v>
      </c>
      <c r="F17" s="2" t="s">
        <v>11</v>
      </c>
    </row>
    <row r="18" spans="1:6" s="93" customFormat="1" ht="365.4" customHeight="1" x14ac:dyDescent="0.3">
      <c r="A18" s="93" t="s">
        <v>296</v>
      </c>
      <c r="B18" s="2">
        <v>50201</v>
      </c>
      <c r="C18" s="92" t="s">
        <v>22</v>
      </c>
      <c r="D18" s="53">
        <v>2123940000</v>
      </c>
      <c r="E18" s="92" t="s">
        <v>287</v>
      </c>
      <c r="F18" s="2" t="s">
        <v>11</v>
      </c>
    </row>
    <row r="19" spans="1:6" s="6" customFormat="1" ht="62.4" x14ac:dyDescent="0.3">
      <c r="B19" s="2">
        <v>50201</v>
      </c>
      <c r="C19" s="92" t="s">
        <v>277</v>
      </c>
      <c r="D19" s="53">
        <v>273000000</v>
      </c>
      <c r="E19" s="92" t="s">
        <v>278</v>
      </c>
      <c r="F19" s="2" t="s">
        <v>11</v>
      </c>
    </row>
    <row r="20" spans="1:6" ht="132" customHeight="1" x14ac:dyDescent="0.3">
      <c r="B20" s="2">
        <v>50201</v>
      </c>
      <c r="C20" s="92" t="s">
        <v>279</v>
      </c>
      <c r="D20" s="53">
        <v>76191502</v>
      </c>
      <c r="E20" s="9" t="s">
        <v>280</v>
      </c>
      <c r="F20" s="2" t="s">
        <v>11</v>
      </c>
    </row>
    <row r="21" spans="1:6" s="10" customFormat="1" ht="24" customHeight="1" x14ac:dyDescent="0.3">
      <c r="B21" s="101" t="s">
        <v>261</v>
      </c>
      <c r="C21" s="101"/>
      <c r="D21" s="101"/>
      <c r="E21" s="101"/>
      <c r="F21" s="101"/>
    </row>
    <row r="22" spans="1:6" ht="85.5" customHeight="1" x14ac:dyDescent="0.3">
      <c r="B22" s="8">
        <v>50201</v>
      </c>
      <c r="C22" s="92" t="s">
        <v>23</v>
      </c>
      <c r="D22" s="53">
        <v>150000000</v>
      </c>
      <c r="E22" s="9" t="s">
        <v>24</v>
      </c>
      <c r="F22" s="2" t="s">
        <v>11</v>
      </c>
    </row>
    <row r="23" spans="1:6" ht="25.2" customHeight="1" x14ac:dyDescent="0.3">
      <c r="B23" s="101" t="s">
        <v>25</v>
      </c>
      <c r="C23" s="101"/>
      <c r="D23" s="101"/>
      <c r="E23" s="101"/>
      <c r="F23" s="101"/>
    </row>
    <row r="24" spans="1:6" ht="202.8" x14ac:dyDescent="0.3">
      <c r="B24" s="8">
        <v>50201</v>
      </c>
      <c r="C24" s="94" t="s">
        <v>26</v>
      </c>
      <c r="D24" s="53">
        <v>325948000</v>
      </c>
      <c r="E24" s="11" t="s">
        <v>27</v>
      </c>
      <c r="F24" s="2" t="s">
        <v>11</v>
      </c>
    </row>
    <row r="25" spans="1:6" ht="26.4" customHeight="1" x14ac:dyDescent="0.3">
      <c r="B25" s="103" t="s">
        <v>28</v>
      </c>
      <c r="C25" s="103"/>
      <c r="D25" s="103"/>
      <c r="E25" s="103"/>
      <c r="F25" s="103"/>
    </row>
    <row r="26" spans="1:6" s="7" customFormat="1" ht="25.95" customHeight="1" x14ac:dyDescent="0.3">
      <c r="B26" s="101" t="s">
        <v>29</v>
      </c>
      <c r="C26" s="101"/>
      <c r="D26" s="101"/>
      <c r="E26" s="101"/>
      <c r="F26" s="101"/>
    </row>
    <row r="27" spans="1:6" ht="309.75" customHeight="1" x14ac:dyDescent="0.3">
      <c r="B27" s="8">
        <v>50201</v>
      </c>
      <c r="C27" s="9" t="s">
        <v>30</v>
      </c>
      <c r="D27" s="53">
        <v>696000000</v>
      </c>
      <c r="E27" s="9" t="s">
        <v>288</v>
      </c>
      <c r="F27" s="2" t="s">
        <v>11</v>
      </c>
    </row>
    <row r="28" spans="1:6" ht="21.6" customHeight="1" x14ac:dyDescent="0.3">
      <c r="B28" s="104" t="s">
        <v>31</v>
      </c>
      <c r="C28" s="104"/>
      <c r="D28" s="104"/>
      <c r="E28" s="104"/>
      <c r="F28" s="43"/>
    </row>
    <row r="29" spans="1:6" ht="114.75" customHeight="1" x14ac:dyDescent="0.3">
      <c r="B29" s="8">
        <v>50201</v>
      </c>
      <c r="C29" s="9" t="s">
        <v>32</v>
      </c>
      <c r="D29" s="53">
        <v>366000000</v>
      </c>
      <c r="E29" s="9" t="s">
        <v>33</v>
      </c>
      <c r="F29" s="2" t="s">
        <v>11</v>
      </c>
    </row>
    <row r="30" spans="1:6" ht="25.2" customHeight="1" x14ac:dyDescent="0.3">
      <c r="B30" s="102" t="s">
        <v>274</v>
      </c>
      <c r="C30" s="102"/>
      <c r="D30" s="102"/>
      <c r="E30" s="102"/>
      <c r="F30" s="102"/>
    </row>
    <row r="31" spans="1:6" ht="237.6" customHeight="1" x14ac:dyDescent="0.3">
      <c r="B31" s="61">
        <v>50201</v>
      </c>
      <c r="C31" s="62" t="s">
        <v>34</v>
      </c>
      <c r="D31" s="53">
        <v>325200000</v>
      </c>
      <c r="E31" s="62" t="s">
        <v>289</v>
      </c>
      <c r="F31" s="61" t="s">
        <v>11</v>
      </c>
    </row>
    <row r="32" spans="1:6" ht="15.6" customHeight="1" x14ac:dyDescent="0.3">
      <c r="B32" s="102" t="s">
        <v>35</v>
      </c>
      <c r="C32" s="102"/>
      <c r="D32" s="102"/>
      <c r="E32" s="54"/>
      <c r="F32" s="55"/>
    </row>
    <row r="33" spans="2:6" ht="55.95" customHeight="1" x14ac:dyDescent="0.3">
      <c r="B33" s="63">
        <v>50201</v>
      </c>
      <c r="C33" s="64" t="s">
        <v>290</v>
      </c>
      <c r="D33" s="65">
        <v>130080000</v>
      </c>
      <c r="E33" s="64" t="s">
        <v>291</v>
      </c>
      <c r="F33" s="2" t="s">
        <v>11</v>
      </c>
    </row>
  </sheetData>
  <sheetProtection selectLockedCells="1" selectUnlockedCells="1"/>
  <mergeCells count="14">
    <mergeCell ref="B8:F8"/>
    <mergeCell ref="B9:F9"/>
    <mergeCell ref="B21:F21"/>
    <mergeCell ref="B23:F23"/>
    <mergeCell ref="B32:D32"/>
    <mergeCell ref="B30:F30"/>
    <mergeCell ref="B25:F25"/>
    <mergeCell ref="B26:F26"/>
    <mergeCell ref="B28:E28"/>
    <mergeCell ref="B1:F1"/>
    <mergeCell ref="B2:F2"/>
    <mergeCell ref="B3:E3"/>
    <mergeCell ref="B4:E4"/>
    <mergeCell ref="B5:E5"/>
  </mergeCells>
  <printOptions horizontalCentered="1" verticalCentered="1"/>
  <pageMargins left="0" right="0.39370078740157483" top="0" bottom="0" header="0.51181102362204722" footer="0.51181102362204722"/>
  <pageSetup scale="60" firstPageNumber="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zoomScale="90" zoomScaleNormal="90" workbookViewId="0"/>
  </sheetViews>
  <sheetFormatPr baseColWidth="10" defaultColWidth="12.44140625" defaultRowHeight="13.8" x14ac:dyDescent="0.3"/>
  <cols>
    <col min="1" max="1" width="8.6640625" style="127" customWidth="1"/>
    <col min="2" max="2" width="14.109375" style="15" customWidth="1"/>
    <col min="3" max="3" width="36.6640625" style="17" customWidth="1"/>
    <col min="4" max="4" width="23.5546875" style="24" customWidth="1"/>
    <col min="5" max="5" width="45.44140625" style="17" customWidth="1"/>
    <col min="6" max="6" width="13.109375" style="16" customWidth="1"/>
    <col min="7" max="7" width="18.6640625" style="17" customWidth="1"/>
    <col min="8" max="16384" width="12.44140625" style="17"/>
  </cols>
  <sheetData>
    <row r="1" spans="1:7" s="19" customFormat="1" x14ac:dyDescent="0.3">
      <c r="A1" s="127"/>
      <c r="B1" s="105"/>
      <c r="C1" s="105"/>
      <c r="D1" s="105"/>
      <c r="E1" s="105"/>
      <c r="F1" s="105"/>
    </row>
    <row r="2" spans="1:7" ht="28.2" customHeight="1" x14ac:dyDescent="0.3">
      <c r="B2" s="106" t="s">
        <v>36</v>
      </c>
      <c r="C2" s="106"/>
      <c r="D2" s="106"/>
      <c r="E2" s="106"/>
      <c r="F2" s="106"/>
    </row>
    <row r="3" spans="1:7" ht="23.4" customHeight="1" x14ac:dyDescent="0.3">
      <c r="B3" s="106" t="s">
        <v>37</v>
      </c>
      <c r="C3" s="106"/>
      <c r="D3" s="106"/>
      <c r="E3" s="107"/>
      <c r="F3" s="107"/>
    </row>
    <row r="4" spans="1:7" s="26" customFormat="1" ht="17.399999999999999" x14ac:dyDescent="0.3">
      <c r="A4" s="36"/>
      <c r="B4" s="108" t="s">
        <v>1</v>
      </c>
      <c r="C4" s="108"/>
      <c r="D4" s="109"/>
      <c r="E4" s="110">
        <f>SUM(E5:E8)</f>
        <v>1465832808.1500001</v>
      </c>
      <c r="F4" s="110"/>
      <c r="G4" s="71"/>
    </row>
    <row r="5" spans="1:7" s="26" customFormat="1" ht="18" x14ac:dyDescent="0.3">
      <c r="A5" s="36"/>
      <c r="B5" s="108" t="s">
        <v>2</v>
      </c>
      <c r="C5" s="108"/>
      <c r="D5" s="109"/>
      <c r="E5" s="112">
        <f>SUM(D13:D74)</f>
        <v>1139132808.1500001</v>
      </c>
      <c r="F5" s="112"/>
      <c r="G5" s="71"/>
    </row>
    <row r="6" spans="1:7" s="26" customFormat="1" ht="18" x14ac:dyDescent="0.3">
      <c r="A6" s="36"/>
      <c r="B6" s="108" t="s">
        <v>38</v>
      </c>
      <c r="C6" s="108"/>
      <c r="D6" s="109"/>
      <c r="E6" s="112">
        <f>SUM(D77:D85)</f>
        <v>57700000</v>
      </c>
      <c r="F6" s="112"/>
    </row>
    <row r="7" spans="1:7" s="26" customFormat="1" ht="18" x14ac:dyDescent="0.3">
      <c r="A7" s="36"/>
      <c r="B7" s="108" t="s">
        <v>39</v>
      </c>
      <c r="C7" s="108"/>
      <c r="D7" s="109"/>
      <c r="E7" s="112">
        <f>SUM(D88:D107)</f>
        <v>265000000</v>
      </c>
      <c r="F7" s="112"/>
    </row>
    <row r="8" spans="1:7" s="26" customFormat="1" ht="18" x14ac:dyDescent="0.3">
      <c r="A8" s="36"/>
      <c r="B8" s="108" t="s">
        <v>188</v>
      </c>
      <c r="C8" s="108"/>
      <c r="D8" s="109"/>
      <c r="E8" s="112">
        <f>SUM(D110)</f>
        <v>4000000</v>
      </c>
      <c r="F8" s="112"/>
    </row>
    <row r="9" spans="1:7" x14ac:dyDescent="0.3">
      <c r="B9" s="27"/>
      <c r="C9" s="28"/>
      <c r="D9" s="32"/>
      <c r="E9" s="29"/>
    </row>
    <row r="10" spans="1:7" s="30" customFormat="1" ht="39.6" customHeight="1" x14ac:dyDescent="0.3">
      <c r="A10" s="96"/>
      <c r="B10" s="67" t="s">
        <v>4</v>
      </c>
      <c r="C10" s="67" t="s">
        <v>5</v>
      </c>
      <c r="D10" s="68" t="s">
        <v>254</v>
      </c>
      <c r="E10" s="67" t="s">
        <v>6</v>
      </c>
      <c r="F10" s="67" t="s">
        <v>7</v>
      </c>
    </row>
    <row r="11" spans="1:7" s="25" customFormat="1" ht="21.6" customHeight="1" x14ac:dyDescent="0.3">
      <c r="A11" s="128"/>
      <c r="B11" s="114" t="s">
        <v>8</v>
      </c>
      <c r="C11" s="114"/>
      <c r="D11" s="114"/>
      <c r="E11" s="114"/>
      <c r="F11" s="114"/>
    </row>
    <row r="12" spans="1:7" s="14" customFormat="1" ht="17.399999999999999" customHeight="1" x14ac:dyDescent="0.3">
      <c r="A12" s="128"/>
      <c r="B12" s="113" t="s">
        <v>9</v>
      </c>
      <c r="C12" s="113"/>
      <c r="D12" s="113"/>
      <c r="E12" s="113"/>
      <c r="F12" s="113"/>
    </row>
    <row r="13" spans="1:7" s="14" customFormat="1" ht="82.8" x14ac:dyDescent="0.3">
      <c r="A13" s="128"/>
      <c r="B13" s="69">
        <v>10801</v>
      </c>
      <c r="C13" s="66" t="s">
        <v>257</v>
      </c>
      <c r="D13" s="70">
        <v>10000000</v>
      </c>
      <c r="E13" s="66" t="s">
        <v>40</v>
      </c>
      <c r="F13" s="69" t="s">
        <v>11</v>
      </c>
    </row>
    <row r="14" spans="1:7" s="14" customFormat="1" ht="82.8" x14ac:dyDescent="0.3">
      <c r="A14" s="128"/>
      <c r="B14" s="69">
        <v>10801</v>
      </c>
      <c r="C14" s="66" t="s">
        <v>41</v>
      </c>
      <c r="D14" s="70">
        <v>3000000</v>
      </c>
      <c r="E14" s="66" t="s">
        <v>42</v>
      </c>
      <c r="F14" s="69" t="s">
        <v>11</v>
      </c>
    </row>
    <row r="15" spans="1:7" s="14" customFormat="1" ht="41.4" x14ac:dyDescent="0.3">
      <c r="A15" s="128"/>
      <c r="B15" s="69">
        <v>10801</v>
      </c>
      <c r="C15" s="66" t="s">
        <v>43</v>
      </c>
      <c r="D15" s="70">
        <v>20000000</v>
      </c>
      <c r="E15" s="66" t="s">
        <v>44</v>
      </c>
      <c r="F15" s="69" t="s">
        <v>11</v>
      </c>
    </row>
    <row r="16" spans="1:7" s="14" customFormat="1" ht="69" x14ac:dyDescent="0.3">
      <c r="A16" s="128"/>
      <c r="B16" s="69">
        <v>10801</v>
      </c>
      <c r="C16" s="66" t="s">
        <v>45</v>
      </c>
      <c r="D16" s="70">
        <v>5000000</v>
      </c>
      <c r="E16" s="66" t="s">
        <v>46</v>
      </c>
      <c r="F16" s="69" t="s">
        <v>11</v>
      </c>
    </row>
    <row r="17" spans="1:6" s="13" customFormat="1" ht="27.6" x14ac:dyDescent="0.3">
      <c r="A17" s="128"/>
      <c r="B17" s="69">
        <v>10801</v>
      </c>
      <c r="C17" s="66" t="s">
        <v>47</v>
      </c>
      <c r="D17" s="70">
        <v>300000</v>
      </c>
      <c r="E17" s="66" t="s">
        <v>48</v>
      </c>
      <c r="F17" s="69" t="s">
        <v>11</v>
      </c>
    </row>
    <row r="18" spans="1:6" s="13" customFormat="1" ht="69" x14ac:dyDescent="0.3">
      <c r="A18" s="128"/>
      <c r="B18" s="72">
        <v>59902</v>
      </c>
      <c r="C18" s="66" t="s">
        <v>49</v>
      </c>
      <c r="D18" s="70">
        <v>1000000</v>
      </c>
      <c r="E18" s="66" t="s">
        <v>50</v>
      </c>
      <c r="F18" s="69" t="s">
        <v>11</v>
      </c>
    </row>
    <row r="19" spans="1:6" s="14" customFormat="1" ht="55.2" x14ac:dyDescent="0.3">
      <c r="A19" s="128"/>
      <c r="B19" s="69">
        <v>10801</v>
      </c>
      <c r="C19" s="66" t="s">
        <v>51</v>
      </c>
      <c r="D19" s="70">
        <v>500000</v>
      </c>
      <c r="E19" s="66" t="s">
        <v>52</v>
      </c>
      <c r="F19" s="69" t="s">
        <v>11</v>
      </c>
    </row>
    <row r="20" spans="1:6" s="14" customFormat="1" ht="69" x14ac:dyDescent="0.3">
      <c r="A20" s="128"/>
      <c r="B20" s="69">
        <v>10801</v>
      </c>
      <c r="C20" s="66" t="s">
        <v>53</v>
      </c>
      <c r="D20" s="70">
        <v>2000000</v>
      </c>
      <c r="E20" s="66" t="s">
        <v>54</v>
      </c>
      <c r="F20" s="69" t="s">
        <v>11</v>
      </c>
    </row>
    <row r="21" spans="1:6" s="14" customFormat="1" ht="69" x14ac:dyDescent="0.3">
      <c r="A21" s="128"/>
      <c r="B21" s="69">
        <v>10801</v>
      </c>
      <c r="C21" s="66" t="s">
        <v>55</v>
      </c>
      <c r="D21" s="70">
        <v>500000</v>
      </c>
      <c r="E21" s="66" t="s">
        <v>56</v>
      </c>
      <c r="F21" s="69" t="s">
        <v>11</v>
      </c>
    </row>
    <row r="22" spans="1:6" s="14" customFormat="1" ht="69" x14ac:dyDescent="0.3">
      <c r="A22" s="128"/>
      <c r="B22" s="69">
        <v>10801</v>
      </c>
      <c r="C22" s="66" t="s">
        <v>57</v>
      </c>
      <c r="D22" s="70">
        <v>4000000</v>
      </c>
      <c r="E22" s="66" t="s">
        <v>58</v>
      </c>
      <c r="F22" s="69" t="s">
        <v>11</v>
      </c>
    </row>
    <row r="23" spans="1:6" s="14" customFormat="1" ht="69" x14ac:dyDescent="0.3">
      <c r="A23" s="128"/>
      <c r="B23" s="69">
        <v>10801</v>
      </c>
      <c r="C23" s="66" t="s">
        <v>59</v>
      </c>
      <c r="D23" s="70">
        <v>2000000</v>
      </c>
      <c r="E23" s="66" t="s">
        <v>56</v>
      </c>
      <c r="F23" s="69" t="s">
        <v>11</v>
      </c>
    </row>
    <row r="24" spans="1:6" s="14" customFormat="1" ht="69" x14ac:dyDescent="0.3">
      <c r="A24" s="128"/>
      <c r="B24" s="69">
        <v>10801</v>
      </c>
      <c r="C24" s="66" t="s">
        <v>60</v>
      </c>
      <c r="D24" s="70">
        <v>1500000</v>
      </c>
      <c r="E24" s="66" t="s">
        <v>56</v>
      </c>
      <c r="F24" s="69" t="s">
        <v>11</v>
      </c>
    </row>
    <row r="25" spans="1:6" x14ac:dyDescent="0.3">
      <c r="A25" s="128"/>
      <c r="B25" s="111" t="s">
        <v>63</v>
      </c>
      <c r="C25" s="111"/>
      <c r="D25" s="111"/>
      <c r="E25" s="111"/>
      <c r="F25" s="73"/>
    </row>
    <row r="26" spans="1:6" ht="151.80000000000001" x14ac:dyDescent="0.3">
      <c r="A26" s="128"/>
      <c r="B26" s="69">
        <v>50201</v>
      </c>
      <c r="C26" s="66" t="s">
        <v>255</v>
      </c>
      <c r="D26" s="70">
        <v>12000000</v>
      </c>
      <c r="E26" s="66" t="s">
        <v>64</v>
      </c>
      <c r="F26" s="74" t="s">
        <v>11</v>
      </c>
    </row>
    <row r="27" spans="1:6" s="19" customFormat="1" ht="110.4" x14ac:dyDescent="0.3">
      <c r="A27" s="128"/>
      <c r="B27" s="69">
        <v>50201</v>
      </c>
      <c r="C27" s="66" t="s">
        <v>65</v>
      </c>
      <c r="D27" s="70">
        <v>12000000</v>
      </c>
      <c r="E27" s="66" t="s">
        <v>66</v>
      </c>
      <c r="F27" s="74" t="s">
        <v>11</v>
      </c>
    </row>
    <row r="28" spans="1:6" ht="18.600000000000001" customHeight="1" x14ac:dyDescent="0.3">
      <c r="A28" s="128"/>
      <c r="B28" s="111" t="s">
        <v>67</v>
      </c>
      <c r="C28" s="111"/>
      <c r="D28" s="111"/>
      <c r="E28" s="111"/>
      <c r="F28" s="73"/>
    </row>
    <row r="29" spans="1:6" ht="55.2" x14ac:dyDescent="0.3">
      <c r="A29" s="128"/>
      <c r="B29" s="72">
        <v>20402</v>
      </c>
      <c r="C29" s="66" t="s">
        <v>68</v>
      </c>
      <c r="D29" s="70">
        <v>15000000</v>
      </c>
      <c r="E29" s="66" t="s">
        <v>69</v>
      </c>
      <c r="F29" s="74" t="s">
        <v>11</v>
      </c>
    </row>
    <row r="30" spans="1:6" s="19" customFormat="1" ht="55.2" x14ac:dyDescent="0.3">
      <c r="A30" s="128"/>
      <c r="B30" s="69">
        <v>10801</v>
      </c>
      <c r="C30" s="66" t="s">
        <v>249</v>
      </c>
      <c r="D30" s="70">
        <v>15000000</v>
      </c>
      <c r="E30" s="66" t="s">
        <v>70</v>
      </c>
      <c r="F30" s="74" t="s">
        <v>11</v>
      </c>
    </row>
    <row r="31" spans="1:6" s="19" customFormat="1" ht="55.2" x14ac:dyDescent="0.3">
      <c r="A31" s="128"/>
      <c r="B31" s="69">
        <v>10801</v>
      </c>
      <c r="C31" s="66" t="s">
        <v>71</v>
      </c>
      <c r="D31" s="70">
        <v>50000000</v>
      </c>
      <c r="E31" s="66" t="s">
        <v>72</v>
      </c>
      <c r="F31" s="74" t="s">
        <v>11</v>
      </c>
    </row>
    <row r="32" spans="1:6" ht="55.2" x14ac:dyDescent="0.3">
      <c r="A32" s="128"/>
      <c r="B32" s="69">
        <v>10801</v>
      </c>
      <c r="C32" s="66" t="s">
        <v>73</v>
      </c>
      <c r="D32" s="70">
        <v>25000000</v>
      </c>
      <c r="E32" s="66" t="s">
        <v>72</v>
      </c>
      <c r="F32" s="74" t="s">
        <v>11</v>
      </c>
    </row>
    <row r="33" spans="1:6" ht="69" x14ac:dyDescent="0.3">
      <c r="A33" s="128"/>
      <c r="B33" s="69">
        <v>10801</v>
      </c>
      <c r="C33" s="66" t="s">
        <v>74</v>
      </c>
      <c r="D33" s="70">
        <v>50000000</v>
      </c>
      <c r="E33" s="66" t="s">
        <v>75</v>
      </c>
      <c r="F33" s="74" t="s">
        <v>11</v>
      </c>
    </row>
    <row r="34" spans="1:6" s="25" customFormat="1" ht="55.2" x14ac:dyDescent="0.3">
      <c r="A34" s="128"/>
      <c r="B34" s="69">
        <v>50199</v>
      </c>
      <c r="C34" s="66" t="s">
        <v>76</v>
      </c>
      <c r="D34" s="70">
        <v>30000000</v>
      </c>
      <c r="E34" s="66" t="s">
        <v>77</v>
      </c>
      <c r="F34" s="74" t="s">
        <v>11</v>
      </c>
    </row>
    <row r="35" spans="1:6" s="25" customFormat="1" ht="69" x14ac:dyDescent="0.3">
      <c r="A35" s="128"/>
      <c r="B35" s="72">
        <v>50101</v>
      </c>
      <c r="C35" s="66" t="s">
        <v>78</v>
      </c>
      <c r="D35" s="70">
        <v>50000000</v>
      </c>
      <c r="E35" s="66" t="s">
        <v>79</v>
      </c>
      <c r="F35" s="74" t="s">
        <v>11</v>
      </c>
    </row>
    <row r="36" spans="1:6" s="25" customFormat="1" x14ac:dyDescent="0.3">
      <c r="A36" s="128"/>
      <c r="B36" s="111" t="s">
        <v>80</v>
      </c>
      <c r="C36" s="111"/>
      <c r="D36" s="111"/>
      <c r="E36" s="111"/>
      <c r="F36" s="73"/>
    </row>
    <row r="37" spans="1:6" s="25" customFormat="1" ht="55.2" x14ac:dyDescent="0.3">
      <c r="A37" s="128"/>
      <c r="B37" s="69">
        <v>10801</v>
      </c>
      <c r="C37" s="66" t="s">
        <v>81</v>
      </c>
      <c r="D37" s="70">
        <v>5000000</v>
      </c>
      <c r="E37" s="66" t="s">
        <v>82</v>
      </c>
      <c r="F37" s="74" t="s">
        <v>11</v>
      </c>
    </row>
    <row r="38" spans="1:6" s="25" customFormat="1" ht="69" x14ac:dyDescent="0.3">
      <c r="A38" s="128"/>
      <c r="B38" s="69">
        <v>10801</v>
      </c>
      <c r="C38" s="66" t="s">
        <v>83</v>
      </c>
      <c r="D38" s="70">
        <v>15000000</v>
      </c>
      <c r="E38" s="66" t="s">
        <v>84</v>
      </c>
      <c r="F38" s="74" t="s">
        <v>11</v>
      </c>
    </row>
    <row r="39" spans="1:6" s="25" customFormat="1" ht="55.2" x14ac:dyDescent="0.3">
      <c r="A39" s="128"/>
      <c r="B39" s="69">
        <v>10801</v>
      </c>
      <c r="C39" s="66" t="s">
        <v>85</v>
      </c>
      <c r="D39" s="70">
        <v>15000000</v>
      </c>
      <c r="E39" s="66" t="s">
        <v>86</v>
      </c>
      <c r="F39" s="74" t="s">
        <v>11</v>
      </c>
    </row>
    <row r="40" spans="1:6" s="25" customFormat="1" ht="55.2" x14ac:dyDescent="0.3">
      <c r="A40" s="128"/>
      <c r="B40" s="69">
        <v>10801</v>
      </c>
      <c r="C40" s="66" t="s">
        <v>87</v>
      </c>
      <c r="D40" s="70">
        <v>3000000</v>
      </c>
      <c r="E40" s="66" t="s">
        <v>88</v>
      </c>
      <c r="F40" s="74" t="s">
        <v>11</v>
      </c>
    </row>
    <row r="41" spans="1:6" s="25" customFormat="1" ht="69" x14ac:dyDescent="0.3">
      <c r="A41" s="128"/>
      <c r="B41" s="69">
        <v>10801</v>
      </c>
      <c r="C41" s="66" t="s">
        <v>89</v>
      </c>
      <c r="D41" s="70">
        <v>3000000</v>
      </c>
      <c r="E41" s="66" t="s">
        <v>90</v>
      </c>
      <c r="F41" s="74" t="s">
        <v>11</v>
      </c>
    </row>
    <row r="42" spans="1:6" s="25" customFormat="1" ht="41.4" x14ac:dyDescent="0.3">
      <c r="A42" s="128"/>
      <c r="B42" s="69">
        <v>10801</v>
      </c>
      <c r="C42" s="66" t="s">
        <v>91</v>
      </c>
      <c r="D42" s="70">
        <v>25000000</v>
      </c>
      <c r="E42" s="66" t="s">
        <v>250</v>
      </c>
      <c r="F42" s="74" t="s">
        <v>11</v>
      </c>
    </row>
    <row r="43" spans="1:6" s="25" customFormat="1" ht="69" x14ac:dyDescent="0.3">
      <c r="A43" s="128"/>
      <c r="B43" s="69">
        <v>10801</v>
      </c>
      <c r="C43" s="66" t="s">
        <v>258</v>
      </c>
      <c r="D43" s="70">
        <v>3000000</v>
      </c>
      <c r="E43" s="75" t="s">
        <v>92</v>
      </c>
      <c r="F43" s="74" t="s">
        <v>11</v>
      </c>
    </row>
    <row r="44" spans="1:6" s="25" customFormat="1" x14ac:dyDescent="0.3">
      <c r="A44" s="128"/>
      <c r="B44" s="111" t="s">
        <v>262</v>
      </c>
      <c r="C44" s="111"/>
      <c r="D44" s="111"/>
      <c r="E44" s="111"/>
      <c r="F44" s="73"/>
    </row>
    <row r="45" spans="1:6" ht="151.80000000000001" x14ac:dyDescent="0.3">
      <c r="A45" s="128"/>
      <c r="B45" s="76">
        <v>10801</v>
      </c>
      <c r="C45" s="77" t="s">
        <v>93</v>
      </c>
      <c r="D45" s="70">
        <v>300000000</v>
      </c>
      <c r="E45" s="77" t="s">
        <v>94</v>
      </c>
      <c r="F45" s="74" t="s">
        <v>11</v>
      </c>
    </row>
    <row r="46" spans="1:6" ht="72.599999999999994" customHeight="1" x14ac:dyDescent="0.3">
      <c r="A46" s="128"/>
      <c r="B46" s="78">
        <v>50299</v>
      </c>
      <c r="C46" s="79" t="s">
        <v>95</v>
      </c>
      <c r="D46" s="70">
        <v>90000000</v>
      </c>
      <c r="E46" s="79" t="s">
        <v>96</v>
      </c>
      <c r="F46" s="80" t="s">
        <v>11</v>
      </c>
    </row>
    <row r="47" spans="1:6" ht="165.6" x14ac:dyDescent="0.3">
      <c r="A47" s="128"/>
      <c r="B47" s="81">
        <v>10801</v>
      </c>
      <c r="C47" s="77" t="s">
        <v>97</v>
      </c>
      <c r="D47" s="70">
        <v>15000000</v>
      </c>
      <c r="E47" s="77" t="s">
        <v>98</v>
      </c>
      <c r="F47" s="74" t="s">
        <v>11</v>
      </c>
    </row>
    <row r="48" spans="1:6" ht="69" x14ac:dyDescent="0.3">
      <c r="A48" s="128"/>
      <c r="B48" s="76">
        <v>50199</v>
      </c>
      <c r="C48" s="77" t="s">
        <v>99</v>
      </c>
      <c r="D48" s="70">
        <v>8000000</v>
      </c>
      <c r="E48" s="77" t="s">
        <v>100</v>
      </c>
      <c r="F48" s="74" t="s">
        <v>11</v>
      </c>
    </row>
    <row r="49" spans="1:6" ht="41.4" x14ac:dyDescent="0.3">
      <c r="A49" s="128"/>
      <c r="B49" s="76">
        <v>10801</v>
      </c>
      <c r="C49" s="77" t="s">
        <v>101</v>
      </c>
      <c r="D49" s="70">
        <v>2000000</v>
      </c>
      <c r="E49" s="77" t="s">
        <v>102</v>
      </c>
      <c r="F49" s="74" t="s">
        <v>11</v>
      </c>
    </row>
    <row r="50" spans="1:6" s="19" customFormat="1" x14ac:dyDescent="0.3">
      <c r="A50" s="128"/>
      <c r="B50" s="111" t="s">
        <v>264</v>
      </c>
      <c r="C50" s="111"/>
      <c r="D50" s="111"/>
      <c r="E50" s="111"/>
      <c r="F50" s="73"/>
    </row>
    <row r="51" spans="1:6" ht="55.2" x14ac:dyDescent="0.3">
      <c r="A51" s="128"/>
      <c r="B51" s="69">
        <v>50201</v>
      </c>
      <c r="C51" s="66" t="s">
        <v>104</v>
      </c>
      <c r="D51" s="70">
        <v>24000000</v>
      </c>
      <c r="E51" s="66" t="s">
        <v>105</v>
      </c>
      <c r="F51" s="74" t="s">
        <v>11</v>
      </c>
    </row>
    <row r="52" spans="1:6" ht="74.400000000000006" customHeight="1" x14ac:dyDescent="0.3">
      <c r="A52" s="128"/>
      <c r="B52" s="69">
        <v>50201</v>
      </c>
      <c r="C52" s="66" t="s">
        <v>106</v>
      </c>
      <c r="D52" s="70">
        <v>30000000</v>
      </c>
      <c r="E52" s="66" t="s">
        <v>107</v>
      </c>
      <c r="F52" s="74" t="s">
        <v>11</v>
      </c>
    </row>
    <row r="53" spans="1:6" s="19" customFormat="1" x14ac:dyDescent="0.3">
      <c r="A53" s="128"/>
      <c r="B53" s="111" t="s">
        <v>263</v>
      </c>
      <c r="C53" s="111"/>
      <c r="D53" s="111"/>
      <c r="E53" s="111"/>
      <c r="F53" s="73"/>
    </row>
    <row r="54" spans="1:6" s="19" customFormat="1" ht="55.2" x14ac:dyDescent="0.3">
      <c r="A54" s="128"/>
      <c r="B54" s="69">
        <v>50201</v>
      </c>
      <c r="C54" s="66" t="s">
        <v>108</v>
      </c>
      <c r="D54" s="82">
        <v>38000000</v>
      </c>
      <c r="E54" s="66" t="s">
        <v>109</v>
      </c>
      <c r="F54" s="74" t="s">
        <v>11</v>
      </c>
    </row>
    <row r="55" spans="1:6" s="19" customFormat="1" ht="41.4" x14ac:dyDescent="0.3">
      <c r="A55" s="128"/>
      <c r="B55" s="69">
        <v>10801</v>
      </c>
      <c r="C55" s="66" t="s">
        <v>110</v>
      </c>
      <c r="D55" s="83">
        <v>15000000</v>
      </c>
      <c r="E55" s="66" t="s">
        <v>111</v>
      </c>
      <c r="F55" s="74" t="s">
        <v>11</v>
      </c>
    </row>
    <row r="56" spans="1:6" x14ac:dyDescent="0.3">
      <c r="A56" s="128"/>
      <c r="B56" s="111" t="s">
        <v>265</v>
      </c>
      <c r="C56" s="111"/>
      <c r="D56" s="111"/>
      <c r="E56" s="111"/>
      <c r="F56" s="73"/>
    </row>
    <row r="57" spans="1:6" ht="138" x14ac:dyDescent="0.3">
      <c r="A57" s="128"/>
      <c r="B57" s="69">
        <v>10801</v>
      </c>
      <c r="C57" s="66" t="s">
        <v>112</v>
      </c>
      <c r="D57" s="70">
        <v>26000000</v>
      </c>
      <c r="E57" s="66" t="s">
        <v>113</v>
      </c>
      <c r="F57" s="74" t="s">
        <v>11</v>
      </c>
    </row>
    <row r="58" spans="1:6" s="19" customFormat="1" x14ac:dyDescent="0.3">
      <c r="A58" s="128"/>
      <c r="B58" s="111" t="s">
        <v>266</v>
      </c>
      <c r="C58" s="111"/>
      <c r="D58" s="111"/>
      <c r="E58" s="111"/>
      <c r="F58" s="73"/>
    </row>
    <row r="59" spans="1:6" s="19" customFormat="1" ht="69" x14ac:dyDescent="0.3">
      <c r="A59" s="128"/>
      <c r="B59" s="69">
        <v>10801</v>
      </c>
      <c r="C59" s="66" t="s">
        <v>114</v>
      </c>
      <c r="D59" s="70">
        <v>30000000</v>
      </c>
      <c r="E59" s="66" t="s">
        <v>115</v>
      </c>
      <c r="F59" s="74" t="s">
        <v>11</v>
      </c>
    </row>
    <row r="60" spans="1:6" s="19" customFormat="1" ht="55.2" x14ac:dyDescent="0.3">
      <c r="A60" s="128"/>
      <c r="B60" s="69">
        <v>10801</v>
      </c>
      <c r="C60" s="66" t="s">
        <v>116</v>
      </c>
      <c r="D60" s="70">
        <v>25000000</v>
      </c>
      <c r="E60" s="66" t="s">
        <v>117</v>
      </c>
      <c r="F60" s="74" t="s">
        <v>11</v>
      </c>
    </row>
    <row r="61" spans="1:6" s="19" customFormat="1" ht="27.6" x14ac:dyDescent="0.3">
      <c r="A61" s="128"/>
      <c r="B61" s="69">
        <v>10801</v>
      </c>
      <c r="C61" s="66" t="s">
        <v>118</v>
      </c>
      <c r="D61" s="70">
        <v>3000000</v>
      </c>
      <c r="E61" s="66" t="s">
        <v>119</v>
      </c>
      <c r="F61" s="74" t="s">
        <v>11</v>
      </c>
    </row>
    <row r="62" spans="1:6" ht="55.2" x14ac:dyDescent="0.3">
      <c r="A62" s="128"/>
      <c r="B62" s="69">
        <v>10801</v>
      </c>
      <c r="C62" s="66" t="s">
        <v>120</v>
      </c>
      <c r="D62" s="70">
        <v>50000000</v>
      </c>
      <c r="E62" s="66" t="s">
        <v>121</v>
      </c>
      <c r="F62" s="74" t="s">
        <v>11</v>
      </c>
    </row>
    <row r="63" spans="1:6" s="19" customFormat="1" ht="82.8" x14ac:dyDescent="0.3">
      <c r="A63" s="128"/>
      <c r="B63" s="69">
        <v>10801</v>
      </c>
      <c r="C63" s="66" t="s">
        <v>122</v>
      </c>
      <c r="D63" s="70">
        <v>10000000</v>
      </c>
      <c r="E63" s="66" t="s">
        <v>123</v>
      </c>
      <c r="F63" s="74" t="s">
        <v>11</v>
      </c>
    </row>
    <row r="64" spans="1:6" s="19" customFormat="1" x14ac:dyDescent="0.3">
      <c r="A64" s="128"/>
      <c r="B64" s="111" t="s">
        <v>124</v>
      </c>
      <c r="C64" s="111"/>
      <c r="D64" s="111"/>
      <c r="E64" s="111"/>
      <c r="F64" s="73"/>
    </row>
    <row r="65" spans="1:6" s="19" customFormat="1" ht="193.2" x14ac:dyDescent="0.3">
      <c r="A65" s="128"/>
      <c r="B65" s="69">
        <v>10801</v>
      </c>
      <c r="C65" s="66" t="s">
        <v>125</v>
      </c>
      <c r="D65" s="70">
        <v>4591418.1399999997</v>
      </c>
      <c r="E65" s="66" t="s">
        <v>126</v>
      </c>
      <c r="F65" s="74" t="s">
        <v>11</v>
      </c>
    </row>
    <row r="66" spans="1:6" ht="110.4" x14ac:dyDescent="0.3">
      <c r="A66" s="128"/>
      <c r="B66" s="69">
        <v>10801</v>
      </c>
      <c r="C66" s="66" t="s">
        <v>127</v>
      </c>
      <c r="D66" s="70">
        <v>2091796.01</v>
      </c>
      <c r="E66" s="66" t="s">
        <v>128</v>
      </c>
      <c r="F66" s="74" t="s">
        <v>11</v>
      </c>
    </row>
    <row r="67" spans="1:6" x14ac:dyDescent="0.3">
      <c r="A67" s="128"/>
      <c r="B67" s="111" t="s">
        <v>267</v>
      </c>
      <c r="C67" s="111"/>
      <c r="D67" s="111"/>
      <c r="E67" s="111"/>
      <c r="F67" s="73"/>
    </row>
    <row r="68" spans="1:6" s="19" customFormat="1" ht="75.599999999999994" customHeight="1" x14ac:dyDescent="0.3">
      <c r="A68" s="128"/>
      <c r="B68" s="84">
        <v>10801</v>
      </c>
      <c r="C68" s="85" t="s">
        <v>129</v>
      </c>
      <c r="D68" s="70">
        <v>5000000</v>
      </c>
      <c r="E68" s="66" t="s">
        <v>130</v>
      </c>
      <c r="F68" s="74" t="s">
        <v>11</v>
      </c>
    </row>
    <row r="69" spans="1:6" s="19" customFormat="1" ht="151.19999999999999" customHeight="1" x14ac:dyDescent="0.3">
      <c r="A69" s="128"/>
      <c r="B69" s="86" t="s">
        <v>131</v>
      </c>
      <c r="C69" s="87" t="s">
        <v>132</v>
      </c>
      <c r="D69" s="70">
        <v>35000000</v>
      </c>
      <c r="E69" s="66" t="s">
        <v>133</v>
      </c>
      <c r="F69" s="74" t="s">
        <v>11</v>
      </c>
    </row>
    <row r="70" spans="1:6" s="19" customFormat="1" ht="124.2" x14ac:dyDescent="0.3">
      <c r="A70" s="128"/>
      <c r="B70" s="76">
        <v>50201</v>
      </c>
      <c r="C70" s="66" t="s">
        <v>134</v>
      </c>
      <c r="D70" s="70">
        <v>30000000</v>
      </c>
      <c r="E70" s="66" t="s">
        <v>135</v>
      </c>
      <c r="F70" s="74" t="s">
        <v>11</v>
      </c>
    </row>
    <row r="71" spans="1:6" s="19" customFormat="1" ht="45.6" customHeight="1" x14ac:dyDescent="0.3">
      <c r="A71" s="128"/>
      <c r="B71" s="76">
        <v>10801</v>
      </c>
      <c r="C71" s="66" t="s">
        <v>136</v>
      </c>
      <c r="D71" s="70">
        <v>10000000</v>
      </c>
      <c r="E71" s="66" t="s">
        <v>137</v>
      </c>
      <c r="F71" s="74" t="s">
        <v>11</v>
      </c>
    </row>
    <row r="72" spans="1:6" s="19" customFormat="1" x14ac:dyDescent="0.3">
      <c r="A72" s="128"/>
      <c r="B72" s="111" t="s">
        <v>268</v>
      </c>
      <c r="C72" s="111"/>
      <c r="D72" s="111"/>
      <c r="E72" s="111"/>
      <c r="F72" s="73"/>
    </row>
    <row r="73" spans="1:6" s="19" customFormat="1" ht="41.4" x14ac:dyDescent="0.3">
      <c r="A73" s="128"/>
      <c r="B73" s="76">
        <v>50201</v>
      </c>
      <c r="C73" s="66" t="s">
        <v>138</v>
      </c>
      <c r="D73" s="70">
        <v>2325000</v>
      </c>
      <c r="E73" s="66" t="s">
        <v>139</v>
      </c>
      <c r="F73" s="74" t="s">
        <v>11</v>
      </c>
    </row>
    <row r="74" spans="1:6" s="19" customFormat="1" ht="248.4" customHeight="1" x14ac:dyDescent="0.3">
      <c r="A74" s="128"/>
      <c r="B74" s="76">
        <v>10801</v>
      </c>
      <c r="C74" s="66" t="s">
        <v>140</v>
      </c>
      <c r="D74" s="70">
        <v>6324594</v>
      </c>
      <c r="E74" s="66" t="s">
        <v>256</v>
      </c>
      <c r="F74" s="74" t="s">
        <v>11</v>
      </c>
    </row>
    <row r="75" spans="1:6" s="19" customFormat="1" ht="19.2" customHeight="1" x14ac:dyDescent="0.3">
      <c r="A75" s="128"/>
      <c r="B75" s="115" t="s">
        <v>141</v>
      </c>
      <c r="C75" s="115"/>
      <c r="D75" s="115"/>
      <c r="E75" s="115"/>
      <c r="F75" s="88"/>
    </row>
    <row r="76" spans="1:6" x14ac:dyDescent="0.3">
      <c r="A76" s="128"/>
      <c r="B76" s="111" t="s">
        <v>269</v>
      </c>
      <c r="C76" s="111"/>
      <c r="D76" s="111"/>
      <c r="E76" s="111"/>
      <c r="F76" s="73"/>
    </row>
    <row r="77" spans="1:6" ht="69" x14ac:dyDescent="0.3">
      <c r="A77" s="128"/>
      <c r="B77" s="76">
        <v>50299</v>
      </c>
      <c r="C77" s="66" t="s">
        <v>142</v>
      </c>
      <c r="D77" s="70">
        <v>10500000</v>
      </c>
      <c r="E77" s="66" t="s">
        <v>143</v>
      </c>
      <c r="F77" s="74" t="s">
        <v>11</v>
      </c>
    </row>
    <row r="78" spans="1:6" ht="41.4" x14ac:dyDescent="0.3">
      <c r="A78" s="128"/>
      <c r="B78" s="76">
        <v>50299</v>
      </c>
      <c r="C78" s="66" t="s">
        <v>144</v>
      </c>
      <c r="D78" s="70">
        <v>4000000</v>
      </c>
      <c r="E78" s="66" t="s">
        <v>145</v>
      </c>
      <c r="F78" s="74" t="s">
        <v>11</v>
      </c>
    </row>
    <row r="79" spans="1:6" ht="27.6" x14ac:dyDescent="0.3">
      <c r="A79" s="128"/>
      <c r="B79" s="76">
        <v>50299</v>
      </c>
      <c r="C79" s="66" t="s">
        <v>146</v>
      </c>
      <c r="D79" s="70">
        <v>8000000</v>
      </c>
      <c r="E79" s="66" t="s">
        <v>147</v>
      </c>
      <c r="F79" s="74" t="s">
        <v>11</v>
      </c>
    </row>
    <row r="80" spans="1:6" ht="41.4" x14ac:dyDescent="0.3">
      <c r="A80" s="128"/>
      <c r="B80" s="76">
        <v>50201</v>
      </c>
      <c r="C80" s="66" t="s">
        <v>148</v>
      </c>
      <c r="D80" s="70">
        <v>7000000</v>
      </c>
      <c r="E80" s="66" t="s">
        <v>149</v>
      </c>
      <c r="F80" s="74" t="s">
        <v>11</v>
      </c>
    </row>
    <row r="81" spans="1:7" s="25" customFormat="1" x14ac:dyDescent="0.3">
      <c r="A81" s="128"/>
      <c r="B81" s="111" t="s">
        <v>150</v>
      </c>
      <c r="C81" s="111"/>
      <c r="D81" s="111"/>
      <c r="E81" s="111"/>
      <c r="F81" s="73"/>
    </row>
    <row r="82" spans="1:7" s="25" customFormat="1" ht="409.6" x14ac:dyDescent="0.3">
      <c r="A82" s="128"/>
      <c r="B82" s="72">
        <v>50201</v>
      </c>
      <c r="C82" s="79" t="s">
        <v>292</v>
      </c>
      <c r="D82" s="70">
        <v>5400000</v>
      </c>
      <c r="E82" s="79" t="s">
        <v>293</v>
      </c>
      <c r="F82" s="80" t="s">
        <v>11</v>
      </c>
      <c r="G82" s="89"/>
    </row>
    <row r="83" spans="1:7" s="25" customFormat="1" ht="165.6" x14ac:dyDescent="0.3">
      <c r="A83" s="128"/>
      <c r="B83" s="72">
        <v>50201</v>
      </c>
      <c r="C83" s="79" t="s">
        <v>294</v>
      </c>
      <c r="D83" s="70">
        <v>4800000</v>
      </c>
      <c r="E83" s="79" t="s">
        <v>295</v>
      </c>
      <c r="F83" s="80" t="s">
        <v>11</v>
      </c>
      <c r="G83" s="89"/>
    </row>
    <row r="84" spans="1:7" s="25" customFormat="1" ht="248.4" x14ac:dyDescent="0.3">
      <c r="A84" s="128"/>
      <c r="B84" s="69">
        <v>50201</v>
      </c>
      <c r="C84" s="66" t="s">
        <v>151</v>
      </c>
      <c r="D84" s="70">
        <v>3000000</v>
      </c>
      <c r="E84" s="66" t="s">
        <v>152</v>
      </c>
      <c r="F84" s="74" t="s">
        <v>11</v>
      </c>
    </row>
    <row r="85" spans="1:7" s="25" customFormat="1" ht="110.4" x14ac:dyDescent="0.3">
      <c r="A85" s="128"/>
      <c r="B85" s="69">
        <v>50201</v>
      </c>
      <c r="C85" s="66" t="s">
        <v>153</v>
      </c>
      <c r="D85" s="70">
        <v>15000000</v>
      </c>
      <c r="E85" s="66" t="s">
        <v>154</v>
      </c>
      <c r="F85" s="74" t="s">
        <v>11</v>
      </c>
    </row>
    <row r="86" spans="1:7" s="25" customFormat="1" ht="22.95" customHeight="1" x14ac:dyDescent="0.3">
      <c r="A86" s="128"/>
      <c r="B86" s="115" t="s">
        <v>155</v>
      </c>
      <c r="C86" s="115"/>
      <c r="D86" s="115"/>
      <c r="E86" s="115"/>
      <c r="F86" s="88"/>
    </row>
    <row r="87" spans="1:7" s="25" customFormat="1" ht="20.399999999999999" customHeight="1" x14ac:dyDescent="0.3">
      <c r="A87" s="128"/>
      <c r="B87" s="111" t="s">
        <v>156</v>
      </c>
      <c r="C87" s="111"/>
      <c r="D87" s="111"/>
      <c r="E87" s="111"/>
      <c r="F87" s="90"/>
    </row>
    <row r="88" spans="1:7" s="25" customFormat="1" ht="151.80000000000001" x14ac:dyDescent="0.3">
      <c r="A88" s="128"/>
      <c r="B88" s="69">
        <v>50201</v>
      </c>
      <c r="C88" s="66" t="s">
        <v>157</v>
      </c>
      <c r="D88" s="70">
        <v>7000000</v>
      </c>
      <c r="E88" s="66" t="s">
        <v>158</v>
      </c>
      <c r="F88" s="74" t="s">
        <v>11</v>
      </c>
    </row>
    <row r="89" spans="1:7" s="25" customFormat="1" ht="82.8" x14ac:dyDescent="0.3">
      <c r="A89" s="128"/>
      <c r="B89" s="72">
        <v>50201</v>
      </c>
      <c r="C89" s="79" t="s">
        <v>282</v>
      </c>
      <c r="D89" s="70">
        <v>9000000</v>
      </c>
      <c r="E89" s="79" t="s">
        <v>159</v>
      </c>
      <c r="F89" s="74" t="s">
        <v>11</v>
      </c>
    </row>
    <row r="90" spans="1:7" s="25" customFormat="1" x14ac:dyDescent="0.3">
      <c r="A90" s="128"/>
      <c r="B90" s="111" t="s">
        <v>160</v>
      </c>
      <c r="C90" s="111"/>
      <c r="D90" s="111"/>
      <c r="E90" s="111"/>
      <c r="F90" s="90"/>
    </row>
    <row r="91" spans="1:7" s="25" customFormat="1" ht="69" x14ac:dyDescent="0.3">
      <c r="A91" s="128"/>
      <c r="B91" s="72">
        <v>10801</v>
      </c>
      <c r="C91" s="79" t="s">
        <v>161</v>
      </c>
      <c r="D91" s="70">
        <v>16000000</v>
      </c>
      <c r="E91" s="79" t="s">
        <v>162</v>
      </c>
      <c r="F91" s="74" t="s">
        <v>11</v>
      </c>
    </row>
    <row r="92" spans="1:7" s="25" customFormat="1" ht="55.2" x14ac:dyDescent="0.3">
      <c r="A92" s="128"/>
      <c r="B92" s="72">
        <v>10801</v>
      </c>
      <c r="C92" s="79" t="s">
        <v>163</v>
      </c>
      <c r="D92" s="70">
        <v>5000000</v>
      </c>
      <c r="E92" s="79" t="s">
        <v>164</v>
      </c>
      <c r="F92" s="74" t="s">
        <v>11</v>
      </c>
    </row>
    <row r="93" spans="1:7" s="25" customFormat="1" x14ac:dyDescent="0.3">
      <c r="A93" s="128"/>
      <c r="B93" s="111" t="s">
        <v>165</v>
      </c>
      <c r="C93" s="111"/>
      <c r="D93" s="111"/>
      <c r="E93" s="111"/>
      <c r="F93" s="90"/>
    </row>
    <row r="94" spans="1:7" s="25" customFormat="1" ht="207" x14ac:dyDescent="0.3">
      <c r="A94" s="128"/>
      <c r="B94" s="72">
        <v>10801</v>
      </c>
      <c r="C94" s="79" t="s">
        <v>166</v>
      </c>
      <c r="D94" s="70">
        <v>10000000</v>
      </c>
      <c r="E94" s="79" t="s">
        <v>167</v>
      </c>
      <c r="F94" s="74" t="s">
        <v>11</v>
      </c>
    </row>
    <row r="95" spans="1:7" s="25" customFormat="1" x14ac:dyDescent="0.3">
      <c r="A95" s="128"/>
      <c r="B95" s="111" t="s">
        <v>168</v>
      </c>
      <c r="C95" s="111"/>
      <c r="D95" s="111"/>
      <c r="E95" s="111"/>
      <c r="F95" s="90"/>
    </row>
    <row r="96" spans="1:7" s="25" customFormat="1" ht="69" x14ac:dyDescent="0.3">
      <c r="A96" s="128"/>
      <c r="B96" s="72">
        <v>10801</v>
      </c>
      <c r="C96" s="79" t="s">
        <v>169</v>
      </c>
      <c r="D96" s="70">
        <v>8000000</v>
      </c>
      <c r="E96" s="79" t="s">
        <v>170</v>
      </c>
      <c r="F96" s="74" t="s">
        <v>11</v>
      </c>
    </row>
    <row r="97" spans="1:6" s="25" customFormat="1" ht="110.4" x14ac:dyDescent="0.3">
      <c r="A97" s="128"/>
      <c r="B97" s="69">
        <v>10801</v>
      </c>
      <c r="C97" s="66" t="s">
        <v>171</v>
      </c>
      <c r="D97" s="70">
        <v>5000000</v>
      </c>
      <c r="E97" s="66" t="s">
        <v>172</v>
      </c>
      <c r="F97" s="74" t="s">
        <v>11</v>
      </c>
    </row>
    <row r="98" spans="1:6" s="25" customFormat="1" ht="110.4" x14ac:dyDescent="0.3">
      <c r="A98" s="128"/>
      <c r="B98" s="69">
        <v>10801</v>
      </c>
      <c r="C98" s="66" t="s">
        <v>173</v>
      </c>
      <c r="D98" s="70">
        <v>5000000</v>
      </c>
      <c r="E98" s="66" t="s">
        <v>174</v>
      </c>
      <c r="F98" s="74" t="s">
        <v>11</v>
      </c>
    </row>
    <row r="99" spans="1:6" s="25" customFormat="1" ht="207" x14ac:dyDescent="0.3">
      <c r="A99" s="128"/>
      <c r="B99" s="69">
        <v>10801</v>
      </c>
      <c r="C99" s="66" t="s">
        <v>166</v>
      </c>
      <c r="D99" s="70">
        <v>10000000</v>
      </c>
      <c r="E99" s="66" t="s">
        <v>175</v>
      </c>
      <c r="F99" s="74" t="s">
        <v>11</v>
      </c>
    </row>
    <row r="100" spans="1:6" s="25" customFormat="1" x14ac:dyDescent="0.3">
      <c r="A100" s="128"/>
      <c r="B100" s="111" t="s">
        <v>270</v>
      </c>
      <c r="C100" s="111"/>
      <c r="D100" s="111"/>
      <c r="E100" s="111"/>
      <c r="F100" s="90"/>
    </row>
    <row r="101" spans="1:6" s="25" customFormat="1" ht="179.4" x14ac:dyDescent="0.3">
      <c r="A101" s="128"/>
      <c r="B101" s="69">
        <v>10801</v>
      </c>
      <c r="C101" s="77" t="s">
        <v>259</v>
      </c>
      <c r="D101" s="70">
        <v>6000000</v>
      </c>
      <c r="E101" s="77" t="s">
        <v>176</v>
      </c>
      <c r="F101" s="74" t="s">
        <v>11</v>
      </c>
    </row>
    <row r="102" spans="1:6" s="25" customFormat="1" x14ac:dyDescent="0.3">
      <c r="A102" s="128"/>
      <c r="B102" s="111" t="s">
        <v>29</v>
      </c>
      <c r="C102" s="111"/>
      <c r="D102" s="111"/>
      <c r="E102" s="111"/>
      <c r="F102" s="90"/>
    </row>
    <row r="103" spans="1:6" s="25" customFormat="1" ht="82.8" x14ac:dyDescent="0.3">
      <c r="A103" s="128"/>
      <c r="B103" s="69">
        <v>50201</v>
      </c>
      <c r="C103" s="66" t="s">
        <v>177</v>
      </c>
      <c r="D103" s="70">
        <v>165000000</v>
      </c>
      <c r="E103" s="66" t="s">
        <v>178</v>
      </c>
      <c r="F103" s="74" t="s">
        <v>11</v>
      </c>
    </row>
    <row r="104" spans="1:6" s="25" customFormat="1" x14ac:dyDescent="0.3">
      <c r="A104" s="128"/>
      <c r="B104" s="111" t="s">
        <v>179</v>
      </c>
      <c r="C104" s="111"/>
      <c r="D104" s="111"/>
      <c r="E104" s="111"/>
      <c r="F104" s="90"/>
    </row>
    <row r="105" spans="1:6" s="25" customFormat="1" ht="124.2" x14ac:dyDescent="0.3">
      <c r="A105" s="128"/>
      <c r="B105" s="69">
        <v>10801</v>
      </c>
      <c r="C105" s="66" t="s">
        <v>180</v>
      </c>
      <c r="D105" s="70">
        <v>4000000</v>
      </c>
      <c r="E105" s="66" t="s">
        <v>181</v>
      </c>
      <c r="F105" s="74" t="s">
        <v>11</v>
      </c>
    </row>
    <row r="106" spans="1:6" s="25" customFormat="1" x14ac:dyDescent="0.3">
      <c r="A106" s="128"/>
      <c r="B106" s="111" t="s">
        <v>182</v>
      </c>
      <c r="C106" s="111"/>
      <c r="D106" s="111"/>
      <c r="E106" s="111"/>
      <c r="F106" s="90"/>
    </row>
    <row r="107" spans="1:6" s="25" customFormat="1" ht="82.8" x14ac:dyDescent="0.3">
      <c r="A107" s="128"/>
      <c r="B107" s="72">
        <v>10801</v>
      </c>
      <c r="C107" s="66" t="s">
        <v>183</v>
      </c>
      <c r="D107" s="70">
        <v>15000000</v>
      </c>
      <c r="E107" s="66" t="s">
        <v>184</v>
      </c>
      <c r="F107" s="74" t="s">
        <v>11</v>
      </c>
    </row>
    <row r="108" spans="1:6" ht="13.95" customHeight="1" x14ac:dyDescent="0.3">
      <c r="A108" s="128"/>
      <c r="B108" s="115" t="s">
        <v>260</v>
      </c>
      <c r="C108" s="115"/>
      <c r="D108" s="115"/>
      <c r="E108" s="115"/>
      <c r="F108" s="88"/>
    </row>
    <row r="109" spans="1:6" ht="13.95" customHeight="1" x14ac:dyDescent="0.3">
      <c r="A109" s="128"/>
      <c r="B109" s="111" t="s">
        <v>271</v>
      </c>
      <c r="C109" s="111"/>
      <c r="D109" s="111"/>
      <c r="E109" s="111"/>
      <c r="F109" s="91"/>
    </row>
    <row r="110" spans="1:6" ht="82.8" x14ac:dyDescent="0.3">
      <c r="A110" s="128"/>
      <c r="B110" s="69">
        <v>10801</v>
      </c>
      <c r="C110" s="66" t="s">
        <v>61</v>
      </c>
      <c r="D110" s="70">
        <v>4000000</v>
      </c>
      <c r="E110" s="66" t="s">
        <v>62</v>
      </c>
      <c r="F110" s="74" t="s">
        <v>11</v>
      </c>
    </row>
  </sheetData>
  <sheetProtection selectLockedCells="1" selectUnlockedCells="1"/>
  <mergeCells count="40">
    <mergeCell ref="B108:E108"/>
    <mergeCell ref="B109:E109"/>
    <mergeCell ref="B102:E102"/>
    <mergeCell ref="B104:E104"/>
    <mergeCell ref="B106:E106"/>
    <mergeCell ref="B93:E93"/>
    <mergeCell ref="B95:E95"/>
    <mergeCell ref="B100:E100"/>
    <mergeCell ref="B53:E53"/>
    <mergeCell ref="B58:E58"/>
    <mergeCell ref="B67:E67"/>
    <mergeCell ref="B75:E75"/>
    <mergeCell ref="B90:E90"/>
    <mergeCell ref="B86:E86"/>
    <mergeCell ref="B81:E81"/>
    <mergeCell ref="B87:E87"/>
    <mergeCell ref="B72:E72"/>
    <mergeCell ref="B76:E76"/>
    <mergeCell ref="B56:E56"/>
    <mergeCell ref="B64:E64"/>
    <mergeCell ref="B50:E50"/>
    <mergeCell ref="B5:D5"/>
    <mergeCell ref="E5:F5"/>
    <mergeCell ref="B6:D6"/>
    <mergeCell ref="E6:F6"/>
    <mergeCell ref="B7:D7"/>
    <mergeCell ref="E7:F7"/>
    <mergeCell ref="B8:D8"/>
    <mergeCell ref="E8:F8"/>
    <mergeCell ref="B44:E44"/>
    <mergeCell ref="B12:F12"/>
    <mergeCell ref="B11:F11"/>
    <mergeCell ref="B25:E25"/>
    <mergeCell ref="B28:E28"/>
    <mergeCell ref="B36:E36"/>
    <mergeCell ref="B1:F1"/>
    <mergeCell ref="B2:F2"/>
    <mergeCell ref="B3:F3"/>
    <mergeCell ref="B4:D4"/>
    <mergeCell ref="E4:F4"/>
  </mergeCells>
  <printOptions horizontalCentered="1" verticalCentered="1"/>
  <pageMargins left="0" right="0" top="0" bottom="0" header="0.51181102362204722" footer="0.51181102362204722"/>
  <pageSetup scale="65" firstPageNumber="0" orientation="portrait" horizontalDpi="4294967294" vertic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0"/>
  <sheetViews>
    <sheetView zoomScale="90" zoomScaleNormal="90" workbookViewId="0"/>
  </sheetViews>
  <sheetFormatPr baseColWidth="10" defaultColWidth="12.44140625" defaultRowHeight="13.8" x14ac:dyDescent="0.3"/>
  <cols>
    <col min="1" max="1" width="2.6640625" style="17" customWidth="1"/>
    <col min="2" max="2" width="15.88671875" style="15" customWidth="1"/>
    <col min="3" max="3" width="35.33203125" style="18" customWidth="1"/>
    <col min="4" max="4" width="17.33203125" style="18" customWidth="1"/>
    <col min="5" max="5" width="13.5546875" style="18" customWidth="1"/>
    <col min="6" max="6" width="14.44140625" style="33" customWidth="1"/>
    <col min="7" max="7" width="34.6640625" style="17" customWidth="1"/>
    <col min="8" max="8" width="9.44140625" style="17" customWidth="1"/>
    <col min="9" max="9" width="14" style="17" customWidth="1"/>
    <col min="10" max="16384" width="12.44140625" style="17"/>
  </cols>
  <sheetData>
    <row r="1" spans="2:9" ht="20.399999999999999" customHeight="1" x14ac:dyDescent="0.3">
      <c r="B1" s="105"/>
      <c r="C1" s="105"/>
      <c r="D1" s="105"/>
      <c r="E1" s="105"/>
      <c r="F1" s="105"/>
      <c r="G1" s="105"/>
      <c r="H1" s="105"/>
    </row>
    <row r="2" spans="2:9" ht="17.399999999999999" x14ac:dyDescent="0.3">
      <c r="B2" s="118" t="s">
        <v>185</v>
      </c>
      <c r="C2" s="118"/>
      <c r="D2" s="118"/>
      <c r="E2" s="118"/>
      <c r="F2" s="118"/>
      <c r="G2" s="118"/>
      <c r="H2" s="118"/>
    </row>
    <row r="3" spans="2:9" ht="17.399999999999999" x14ac:dyDescent="0.3">
      <c r="B3" s="118" t="s">
        <v>186</v>
      </c>
      <c r="C3" s="118"/>
      <c r="D3" s="118"/>
      <c r="E3" s="118"/>
      <c r="F3" s="118"/>
      <c r="G3" s="118"/>
      <c r="H3" s="118"/>
    </row>
    <row r="4" spans="2:9" s="26" customFormat="1" ht="17.399999999999999" x14ac:dyDescent="0.3">
      <c r="B4" s="116" t="s">
        <v>1</v>
      </c>
      <c r="C4" s="116"/>
      <c r="D4" s="116"/>
      <c r="E4" s="116"/>
      <c r="F4" s="116"/>
      <c r="G4" s="119">
        <f>SUM(G5:H8)</f>
        <v>173050000</v>
      </c>
      <c r="H4" s="119"/>
    </row>
    <row r="5" spans="2:9" s="26" customFormat="1" ht="18" x14ac:dyDescent="0.3">
      <c r="B5" s="116" t="s">
        <v>2</v>
      </c>
      <c r="C5" s="116"/>
      <c r="D5" s="116"/>
      <c r="E5" s="116"/>
      <c r="F5" s="116"/>
      <c r="G5" s="117">
        <f>+F13+F14+F16+F17+F19+F21+F23+F25+F26+F28</f>
        <v>114700000</v>
      </c>
      <c r="H5" s="117"/>
    </row>
    <row r="6" spans="2:9" s="26" customFormat="1" ht="18" x14ac:dyDescent="0.3">
      <c r="B6" s="116" t="s">
        <v>187</v>
      </c>
      <c r="C6" s="116"/>
      <c r="D6" s="116"/>
      <c r="E6" s="116"/>
      <c r="F6" s="116"/>
      <c r="G6" s="117">
        <f>+F31+F33+F35+F37+F39+F41+F43</f>
        <v>26450000</v>
      </c>
      <c r="H6" s="117"/>
    </row>
    <row r="7" spans="2:9" s="26" customFormat="1" ht="18" x14ac:dyDescent="0.3">
      <c r="B7" s="116" t="s">
        <v>39</v>
      </c>
      <c r="C7" s="116"/>
      <c r="D7" s="116"/>
      <c r="E7" s="116"/>
      <c r="F7" s="116"/>
      <c r="G7" s="117">
        <f>+F46+F48+F49+F51+F53</f>
        <v>25400000</v>
      </c>
      <c r="H7" s="117"/>
    </row>
    <row r="8" spans="2:9" s="26" customFormat="1" ht="18" x14ac:dyDescent="0.3">
      <c r="B8" s="116" t="s">
        <v>188</v>
      </c>
      <c r="C8" s="116"/>
      <c r="D8" s="116"/>
      <c r="E8" s="116"/>
      <c r="F8" s="116"/>
      <c r="G8" s="117">
        <f>+F56+F58+F60</f>
        <v>6500000</v>
      </c>
      <c r="H8" s="117"/>
    </row>
    <row r="9" spans="2:9" x14ac:dyDescent="0.3">
      <c r="B9" s="35"/>
      <c r="C9" s="36"/>
      <c r="D9" s="36"/>
      <c r="E9" s="36"/>
      <c r="F9" s="39"/>
      <c r="G9" s="121"/>
      <c r="H9" s="121"/>
    </row>
    <row r="10" spans="2:9" s="21" customFormat="1" ht="52.2" x14ac:dyDescent="0.3">
      <c r="B10" s="12" t="s">
        <v>4</v>
      </c>
      <c r="C10" s="12" t="s">
        <v>5</v>
      </c>
      <c r="D10" s="52" t="s">
        <v>281</v>
      </c>
      <c r="E10" s="12" t="s">
        <v>253</v>
      </c>
      <c r="F10" s="23" t="s">
        <v>254</v>
      </c>
      <c r="G10" s="122" t="s">
        <v>6</v>
      </c>
      <c r="H10" s="122"/>
      <c r="I10" s="12" t="s">
        <v>7</v>
      </c>
    </row>
    <row r="11" spans="2:9" ht="20.399999999999999" customHeight="1" x14ac:dyDescent="0.3">
      <c r="B11" s="123" t="s">
        <v>8</v>
      </c>
      <c r="C11" s="123"/>
      <c r="D11" s="123"/>
      <c r="E11" s="123"/>
      <c r="F11" s="123"/>
      <c r="G11" s="123"/>
      <c r="H11" s="123"/>
      <c r="I11" s="46"/>
    </row>
    <row r="12" spans="2:9" ht="20.399999999999999" customHeight="1" x14ac:dyDescent="0.3">
      <c r="B12" s="124" t="s">
        <v>63</v>
      </c>
      <c r="C12" s="124"/>
      <c r="D12" s="124"/>
      <c r="E12" s="124"/>
      <c r="F12" s="124"/>
      <c r="G12" s="124"/>
      <c r="H12" s="124"/>
      <c r="I12" s="47"/>
    </row>
    <row r="13" spans="2:9" ht="72.75" customHeight="1" x14ac:dyDescent="0.3">
      <c r="B13" s="3">
        <v>50201</v>
      </c>
      <c r="C13" s="40" t="s">
        <v>189</v>
      </c>
      <c r="D13" s="50"/>
      <c r="E13" s="40"/>
      <c r="F13" s="44">
        <v>15000000</v>
      </c>
      <c r="G13" s="120" t="s">
        <v>190</v>
      </c>
      <c r="H13" s="120"/>
      <c r="I13" s="3" t="s">
        <v>11</v>
      </c>
    </row>
    <row r="14" spans="2:9" ht="49.5" customHeight="1" x14ac:dyDescent="0.3">
      <c r="B14" s="3">
        <v>50201</v>
      </c>
      <c r="C14" s="40" t="s">
        <v>191</v>
      </c>
      <c r="D14" s="50"/>
      <c r="E14" s="40"/>
      <c r="F14" s="44">
        <v>2200000</v>
      </c>
      <c r="G14" s="120" t="s">
        <v>192</v>
      </c>
      <c r="H14" s="120"/>
      <c r="I14" s="3" t="s">
        <v>11</v>
      </c>
    </row>
    <row r="15" spans="2:9" ht="15.6" customHeight="1" x14ac:dyDescent="0.3">
      <c r="B15" s="124" t="s">
        <v>193</v>
      </c>
      <c r="C15" s="124"/>
      <c r="D15" s="124"/>
      <c r="E15" s="124"/>
      <c r="F15" s="124"/>
      <c r="G15" s="124"/>
      <c r="H15" s="124"/>
      <c r="I15" s="47"/>
    </row>
    <row r="16" spans="2:9" ht="72" customHeight="1" x14ac:dyDescent="0.3">
      <c r="B16" s="3">
        <v>50201</v>
      </c>
      <c r="C16" s="40" t="s">
        <v>194</v>
      </c>
      <c r="D16" s="50"/>
      <c r="E16" s="40"/>
      <c r="F16" s="44">
        <v>21000000</v>
      </c>
      <c r="G16" s="120" t="s">
        <v>195</v>
      </c>
      <c r="H16" s="120"/>
      <c r="I16" s="3" t="s">
        <v>11</v>
      </c>
    </row>
    <row r="17" spans="2:9" ht="83.25" customHeight="1" x14ac:dyDescent="0.3">
      <c r="B17" s="3">
        <v>10801</v>
      </c>
      <c r="C17" s="40" t="s">
        <v>196</v>
      </c>
      <c r="D17" s="50"/>
      <c r="E17" s="40"/>
      <c r="F17" s="44">
        <v>1500000</v>
      </c>
      <c r="G17" s="120" t="s">
        <v>197</v>
      </c>
      <c r="H17" s="120"/>
      <c r="I17" s="3" t="s">
        <v>11</v>
      </c>
    </row>
    <row r="18" spans="2:9" s="19" customFormat="1" ht="20.399999999999999" customHeight="1" x14ac:dyDescent="0.3">
      <c r="B18" s="124" t="s">
        <v>198</v>
      </c>
      <c r="C18" s="124"/>
      <c r="D18" s="124"/>
      <c r="E18" s="124"/>
      <c r="F18" s="124"/>
      <c r="G18" s="124"/>
      <c r="H18" s="124"/>
      <c r="I18" s="47"/>
    </row>
    <row r="19" spans="2:9" s="19" customFormat="1" ht="30" customHeight="1" x14ac:dyDescent="0.3">
      <c r="B19" s="3">
        <v>10801</v>
      </c>
      <c r="C19" s="20" t="s">
        <v>199</v>
      </c>
      <c r="D19" s="20"/>
      <c r="E19" s="20"/>
      <c r="F19" s="44">
        <v>6000000</v>
      </c>
      <c r="G19" s="120" t="s">
        <v>200</v>
      </c>
      <c r="H19" s="120"/>
      <c r="I19" s="3" t="s">
        <v>11</v>
      </c>
    </row>
    <row r="20" spans="2:9" s="19" customFormat="1" ht="15.6" customHeight="1" x14ac:dyDescent="0.3">
      <c r="B20" s="124" t="s">
        <v>276</v>
      </c>
      <c r="C20" s="124"/>
      <c r="D20" s="124"/>
      <c r="E20" s="124"/>
      <c r="F20" s="124"/>
      <c r="G20" s="124"/>
      <c r="H20" s="124"/>
      <c r="I20" s="47"/>
    </row>
    <row r="21" spans="2:9" ht="109.95" customHeight="1" x14ac:dyDescent="0.3">
      <c r="B21" s="3">
        <v>10801</v>
      </c>
      <c r="C21" s="31" t="s">
        <v>201</v>
      </c>
      <c r="D21" s="31"/>
      <c r="E21" s="31"/>
      <c r="F21" s="44">
        <v>24000000</v>
      </c>
      <c r="G21" s="120" t="s">
        <v>202</v>
      </c>
      <c r="H21" s="120"/>
      <c r="I21" s="3" t="s">
        <v>11</v>
      </c>
    </row>
    <row r="22" spans="2:9" s="19" customFormat="1" ht="15.6" customHeight="1" x14ac:dyDescent="0.3">
      <c r="B22" s="124" t="s">
        <v>103</v>
      </c>
      <c r="C22" s="124"/>
      <c r="D22" s="124"/>
      <c r="E22" s="124"/>
      <c r="F22" s="124"/>
      <c r="G22" s="124"/>
      <c r="H22" s="124"/>
      <c r="I22" s="47"/>
    </row>
    <row r="23" spans="2:9" ht="51" customHeight="1" x14ac:dyDescent="0.3">
      <c r="B23" s="3">
        <v>50201</v>
      </c>
      <c r="C23" s="40" t="s">
        <v>203</v>
      </c>
      <c r="D23" s="50"/>
      <c r="E23" s="40"/>
      <c r="F23" s="44">
        <v>5000000</v>
      </c>
      <c r="G23" s="120" t="s">
        <v>204</v>
      </c>
      <c r="H23" s="120"/>
      <c r="I23" s="3" t="s">
        <v>11</v>
      </c>
    </row>
    <row r="24" spans="2:9" s="37" customFormat="1" ht="19.350000000000001" customHeight="1" x14ac:dyDescent="0.3">
      <c r="B24" s="124" t="s">
        <v>273</v>
      </c>
      <c r="C24" s="124"/>
      <c r="D24" s="124"/>
      <c r="E24" s="124"/>
      <c r="F24" s="124"/>
      <c r="G24" s="124"/>
      <c r="H24" s="124"/>
      <c r="I24" s="48"/>
    </row>
    <row r="25" spans="2:9" s="37" customFormat="1" ht="66" customHeight="1" x14ac:dyDescent="0.3">
      <c r="B25" s="3">
        <v>50201</v>
      </c>
      <c r="C25" s="40" t="s">
        <v>205</v>
      </c>
      <c r="D25" s="50"/>
      <c r="E25" s="40"/>
      <c r="F25" s="44">
        <v>18500000</v>
      </c>
      <c r="G25" s="120" t="s">
        <v>206</v>
      </c>
      <c r="H25" s="120"/>
      <c r="I25" s="3" t="s">
        <v>11</v>
      </c>
    </row>
    <row r="26" spans="2:9" s="19" customFormat="1" ht="27.6" x14ac:dyDescent="0.3">
      <c r="B26" s="3">
        <v>50201</v>
      </c>
      <c r="C26" s="40" t="s">
        <v>207</v>
      </c>
      <c r="D26" s="50"/>
      <c r="E26" s="40"/>
      <c r="F26" s="44">
        <v>7000000</v>
      </c>
      <c r="G26" s="120" t="s">
        <v>208</v>
      </c>
      <c r="H26" s="120"/>
      <c r="I26" s="3" t="s">
        <v>11</v>
      </c>
    </row>
    <row r="27" spans="2:9" s="19" customFormat="1" ht="20.399999999999999" customHeight="1" x14ac:dyDescent="0.3">
      <c r="B27" s="124" t="s">
        <v>209</v>
      </c>
      <c r="C27" s="124"/>
      <c r="D27" s="124"/>
      <c r="E27" s="124"/>
      <c r="F27" s="124"/>
      <c r="G27" s="124"/>
      <c r="H27" s="124"/>
      <c r="I27" s="47"/>
    </row>
    <row r="28" spans="2:9" s="19" customFormat="1" ht="27.6" x14ac:dyDescent="0.3">
      <c r="B28" s="3">
        <v>50104</v>
      </c>
      <c r="C28" s="40" t="s">
        <v>210</v>
      </c>
      <c r="D28" s="50"/>
      <c r="E28" s="40"/>
      <c r="F28" s="44">
        <v>14500000</v>
      </c>
      <c r="G28" s="120" t="s">
        <v>211</v>
      </c>
      <c r="H28" s="120"/>
      <c r="I28" s="3" t="s">
        <v>11</v>
      </c>
    </row>
    <row r="29" spans="2:9" s="19" customFormat="1" ht="20.399999999999999" customHeight="1" x14ac:dyDescent="0.3">
      <c r="B29" s="123" t="s">
        <v>212</v>
      </c>
      <c r="C29" s="123"/>
      <c r="D29" s="123"/>
      <c r="E29" s="123"/>
      <c r="F29" s="123"/>
      <c r="G29" s="123"/>
      <c r="H29" s="123"/>
      <c r="I29" s="49"/>
    </row>
    <row r="30" spans="2:9" s="19" customFormat="1" ht="20.399999999999999" customHeight="1" x14ac:dyDescent="0.3">
      <c r="B30" s="124" t="s">
        <v>213</v>
      </c>
      <c r="C30" s="124"/>
      <c r="D30" s="124"/>
      <c r="E30" s="124"/>
      <c r="F30" s="124"/>
      <c r="G30" s="124"/>
      <c r="H30" s="124"/>
      <c r="I30" s="47"/>
    </row>
    <row r="31" spans="2:9" s="19" customFormat="1" ht="40.200000000000003" customHeight="1" x14ac:dyDescent="0.3">
      <c r="B31" s="38">
        <v>50104</v>
      </c>
      <c r="C31" s="41" t="s">
        <v>214</v>
      </c>
      <c r="D31" s="51"/>
      <c r="E31" s="41"/>
      <c r="F31" s="45">
        <v>1600000</v>
      </c>
      <c r="G31" s="125" t="s">
        <v>215</v>
      </c>
      <c r="H31" s="125"/>
      <c r="I31" s="3" t="s">
        <v>11</v>
      </c>
    </row>
    <row r="32" spans="2:9" ht="13.2" customHeight="1" x14ac:dyDescent="0.3">
      <c r="B32" s="126" t="s">
        <v>216</v>
      </c>
      <c r="C32" s="126"/>
      <c r="D32" s="126"/>
      <c r="E32" s="126"/>
      <c r="F32" s="126"/>
      <c r="G32" s="126"/>
      <c r="H32" s="126"/>
      <c r="I32" s="47"/>
    </row>
    <row r="33" spans="2:9" ht="27.6" x14ac:dyDescent="0.3">
      <c r="B33" s="3">
        <v>50104</v>
      </c>
      <c r="C33" s="40" t="s">
        <v>217</v>
      </c>
      <c r="D33" s="50"/>
      <c r="E33" s="40"/>
      <c r="F33" s="44">
        <v>4000000</v>
      </c>
      <c r="G33" s="120" t="s">
        <v>211</v>
      </c>
      <c r="H33" s="120"/>
      <c r="I33" s="3" t="s">
        <v>11</v>
      </c>
    </row>
    <row r="34" spans="2:9" ht="13.2" customHeight="1" x14ac:dyDescent="0.3">
      <c r="B34" s="126" t="s">
        <v>218</v>
      </c>
      <c r="C34" s="126"/>
      <c r="D34" s="126"/>
      <c r="E34" s="126"/>
      <c r="F34" s="126"/>
      <c r="G34" s="126"/>
      <c r="H34" s="126"/>
      <c r="I34" s="47"/>
    </row>
    <row r="35" spans="2:9" ht="27.6" x14ac:dyDescent="0.3">
      <c r="B35" s="3">
        <v>50104</v>
      </c>
      <c r="C35" s="40" t="s">
        <v>217</v>
      </c>
      <c r="D35" s="50"/>
      <c r="E35" s="40"/>
      <c r="F35" s="44">
        <v>4350000</v>
      </c>
      <c r="G35" s="120" t="s">
        <v>211</v>
      </c>
      <c r="H35" s="120"/>
      <c r="I35" s="3" t="s">
        <v>11</v>
      </c>
    </row>
    <row r="36" spans="2:9" ht="13.2" customHeight="1" x14ac:dyDescent="0.3">
      <c r="B36" s="126" t="s">
        <v>219</v>
      </c>
      <c r="C36" s="126"/>
      <c r="D36" s="126"/>
      <c r="E36" s="126"/>
      <c r="F36" s="126"/>
      <c r="G36" s="126"/>
      <c r="H36" s="126"/>
      <c r="I36" s="47"/>
    </row>
    <row r="37" spans="2:9" ht="27.6" x14ac:dyDescent="0.3">
      <c r="B37" s="3">
        <v>50104</v>
      </c>
      <c r="C37" s="40" t="s">
        <v>217</v>
      </c>
      <c r="D37" s="50"/>
      <c r="E37" s="40"/>
      <c r="F37" s="44">
        <v>4000000</v>
      </c>
      <c r="G37" s="120" t="s">
        <v>211</v>
      </c>
      <c r="H37" s="120"/>
      <c r="I37" s="3" t="s">
        <v>11</v>
      </c>
    </row>
    <row r="38" spans="2:9" ht="13.2" customHeight="1" x14ac:dyDescent="0.3">
      <c r="B38" s="126" t="s">
        <v>220</v>
      </c>
      <c r="C38" s="126"/>
      <c r="D38" s="126"/>
      <c r="E38" s="126"/>
      <c r="F38" s="126"/>
      <c r="G38" s="126"/>
      <c r="H38" s="126"/>
      <c r="I38" s="47"/>
    </row>
    <row r="39" spans="2:9" ht="27.6" x14ac:dyDescent="0.3">
      <c r="B39" s="3">
        <v>50104</v>
      </c>
      <c r="C39" s="40" t="s">
        <v>217</v>
      </c>
      <c r="D39" s="50"/>
      <c r="E39" s="40"/>
      <c r="F39" s="44">
        <v>5500000</v>
      </c>
      <c r="G39" s="120" t="s">
        <v>211</v>
      </c>
      <c r="H39" s="120"/>
      <c r="I39" s="3" t="s">
        <v>11</v>
      </c>
    </row>
    <row r="40" spans="2:9" ht="13.2" customHeight="1" x14ac:dyDescent="0.3">
      <c r="B40" s="126" t="s">
        <v>221</v>
      </c>
      <c r="C40" s="126"/>
      <c r="D40" s="126"/>
      <c r="E40" s="126"/>
      <c r="F40" s="126"/>
      <c r="G40" s="126"/>
      <c r="H40" s="126"/>
      <c r="I40" s="47"/>
    </row>
    <row r="41" spans="2:9" ht="27.6" x14ac:dyDescent="0.3">
      <c r="B41" s="3">
        <v>50104</v>
      </c>
      <c r="C41" s="40" t="s">
        <v>217</v>
      </c>
      <c r="D41" s="50"/>
      <c r="E41" s="40"/>
      <c r="F41" s="44">
        <v>5000000</v>
      </c>
      <c r="G41" s="120" t="s">
        <v>211</v>
      </c>
      <c r="H41" s="120"/>
      <c r="I41" s="3" t="s">
        <v>11</v>
      </c>
    </row>
    <row r="42" spans="2:9" s="19" customFormat="1" ht="15.6" customHeight="1" x14ac:dyDescent="0.3">
      <c r="B42" s="124" t="s">
        <v>222</v>
      </c>
      <c r="C42" s="124"/>
      <c r="D42" s="124"/>
      <c r="E42" s="124"/>
      <c r="F42" s="124"/>
      <c r="G42" s="124"/>
      <c r="H42" s="124"/>
      <c r="I42" s="47"/>
    </row>
    <row r="43" spans="2:9" s="19" customFormat="1" ht="167.25" customHeight="1" x14ac:dyDescent="0.3">
      <c r="B43" s="3">
        <v>10801</v>
      </c>
      <c r="C43" s="40" t="s">
        <v>223</v>
      </c>
      <c r="D43" s="50"/>
      <c r="E43" s="40"/>
      <c r="F43" s="44">
        <v>2000000</v>
      </c>
      <c r="G43" s="120" t="s">
        <v>224</v>
      </c>
      <c r="H43" s="120"/>
      <c r="I43" s="3" t="s">
        <v>11</v>
      </c>
    </row>
    <row r="44" spans="2:9" s="19" customFormat="1" ht="17.399999999999999" customHeight="1" x14ac:dyDescent="0.3">
      <c r="B44" s="123" t="s">
        <v>225</v>
      </c>
      <c r="C44" s="123"/>
      <c r="D44" s="123"/>
      <c r="E44" s="123"/>
      <c r="F44" s="123"/>
      <c r="G44" s="123"/>
      <c r="H44" s="123"/>
      <c r="I44" s="49"/>
    </row>
    <row r="45" spans="2:9" s="19" customFormat="1" ht="15.6" customHeight="1" x14ac:dyDescent="0.3">
      <c r="B45" s="124" t="s">
        <v>226</v>
      </c>
      <c r="C45" s="124"/>
      <c r="D45" s="124"/>
      <c r="E45" s="124"/>
      <c r="F45" s="124"/>
      <c r="G45" s="124"/>
      <c r="H45" s="124"/>
      <c r="I45" s="47"/>
    </row>
    <row r="46" spans="2:9" s="19" customFormat="1" ht="41.4" x14ac:dyDescent="0.3">
      <c r="B46" s="3">
        <v>10801</v>
      </c>
      <c r="C46" s="40" t="s">
        <v>227</v>
      </c>
      <c r="D46" s="50"/>
      <c r="E46" s="40"/>
      <c r="F46" s="44">
        <v>5000000</v>
      </c>
      <c r="G46" s="120" t="s">
        <v>228</v>
      </c>
      <c r="H46" s="120"/>
      <c r="I46" s="3" t="s">
        <v>11</v>
      </c>
    </row>
    <row r="47" spans="2:9" ht="15.6" customHeight="1" x14ac:dyDescent="0.3">
      <c r="B47" s="124" t="s">
        <v>165</v>
      </c>
      <c r="C47" s="124"/>
      <c r="D47" s="124"/>
      <c r="E47" s="124"/>
      <c r="F47" s="124"/>
      <c r="G47" s="124"/>
      <c r="H47" s="124"/>
      <c r="I47" s="47"/>
    </row>
    <row r="48" spans="2:9" ht="199.95" customHeight="1" x14ac:dyDescent="0.3">
      <c r="B48" s="3">
        <v>10801</v>
      </c>
      <c r="C48" s="40" t="s">
        <v>229</v>
      </c>
      <c r="D48" s="50"/>
      <c r="E48" s="40"/>
      <c r="F48" s="44">
        <v>5000000</v>
      </c>
      <c r="G48" s="120" t="s">
        <v>230</v>
      </c>
      <c r="H48" s="120"/>
      <c r="I48" s="3" t="s">
        <v>11</v>
      </c>
    </row>
    <row r="49" spans="2:9" ht="163.95" customHeight="1" x14ac:dyDescent="0.3">
      <c r="B49" s="3">
        <v>50201</v>
      </c>
      <c r="C49" s="40" t="s">
        <v>231</v>
      </c>
      <c r="D49" s="50"/>
      <c r="E49" s="40"/>
      <c r="F49" s="44">
        <v>4000000</v>
      </c>
      <c r="G49" s="120" t="s">
        <v>232</v>
      </c>
      <c r="H49" s="120"/>
      <c r="I49" s="3" t="s">
        <v>11</v>
      </c>
    </row>
    <row r="50" spans="2:9" ht="15.6" customHeight="1" x14ac:dyDescent="0.3">
      <c r="B50" s="124" t="s">
        <v>233</v>
      </c>
      <c r="C50" s="124"/>
      <c r="D50" s="124"/>
      <c r="E50" s="124"/>
      <c r="F50" s="124"/>
      <c r="G50" s="124"/>
      <c r="H50" s="124"/>
      <c r="I50" s="47"/>
    </row>
    <row r="51" spans="2:9" ht="182.4" customHeight="1" x14ac:dyDescent="0.3">
      <c r="B51" s="3">
        <v>10801</v>
      </c>
      <c r="C51" s="40" t="s">
        <v>234</v>
      </c>
      <c r="D51" s="50"/>
      <c r="E51" s="40"/>
      <c r="F51" s="44">
        <v>6400000</v>
      </c>
      <c r="G51" s="120" t="s">
        <v>235</v>
      </c>
      <c r="H51" s="120"/>
      <c r="I51" s="3" t="s">
        <v>11</v>
      </c>
    </row>
    <row r="52" spans="2:9" ht="15.6" customHeight="1" x14ac:dyDescent="0.3">
      <c r="B52" s="124" t="s">
        <v>236</v>
      </c>
      <c r="C52" s="124"/>
      <c r="D52" s="124"/>
      <c r="E52" s="124"/>
      <c r="F52" s="124"/>
      <c r="G52" s="124"/>
      <c r="H52" s="124"/>
      <c r="I52" s="47"/>
    </row>
    <row r="53" spans="2:9" ht="135" customHeight="1" x14ac:dyDescent="0.3">
      <c r="B53" s="3">
        <v>10801</v>
      </c>
      <c r="C53" s="40" t="s">
        <v>237</v>
      </c>
      <c r="D53" s="50"/>
      <c r="E53" s="40"/>
      <c r="F53" s="44">
        <v>5000000</v>
      </c>
      <c r="G53" s="120" t="s">
        <v>238</v>
      </c>
      <c r="H53" s="120"/>
      <c r="I53" s="3" t="s">
        <v>11</v>
      </c>
    </row>
    <row r="54" spans="2:9" ht="20.399999999999999" customHeight="1" x14ac:dyDescent="0.3">
      <c r="B54" s="123" t="s">
        <v>239</v>
      </c>
      <c r="C54" s="123"/>
      <c r="D54" s="123"/>
      <c r="E54" s="123"/>
      <c r="F54" s="123"/>
      <c r="G54" s="123"/>
      <c r="H54" s="123"/>
      <c r="I54" s="49"/>
    </row>
    <row r="55" spans="2:9" ht="20.399999999999999" customHeight="1" x14ac:dyDescent="0.3">
      <c r="B55" s="124" t="s">
        <v>240</v>
      </c>
      <c r="C55" s="124"/>
      <c r="D55" s="124"/>
      <c r="E55" s="124"/>
      <c r="F55" s="124"/>
      <c r="G55" s="124"/>
      <c r="H55" s="124"/>
      <c r="I55" s="47"/>
    </row>
    <row r="56" spans="2:9" ht="87.6" customHeight="1" x14ac:dyDescent="0.3">
      <c r="B56" s="3">
        <v>10801</v>
      </c>
      <c r="C56" s="40" t="s">
        <v>241</v>
      </c>
      <c r="D56" s="50"/>
      <c r="E56" s="40"/>
      <c r="F56" s="44">
        <v>2000000</v>
      </c>
      <c r="G56" s="120" t="s">
        <v>242</v>
      </c>
      <c r="H56" s="120"/>
      <c r="I56" s="3" t="s">
        <v>11</v>
      </c>
    </row>
    <row r="57" spans="2:9" ht="20.399999999999999" customHeight="1" x14ac:dyDescent="0.3">
      <c r="B57" s="124" t="s">
        <v>243</v>
      </c>
      <c r="C57" s="124"/>
      <c r="D57" s="124"/>
      <c r="E57" s="124"/>
      <c r="F57" s="124"/>
      <c r="G57" s="124"/>
      <c r="H57" s="124"/>
      <c r="I57" s="47"/>
    </row>
    <row r="58" spans="2:9" ht="74.400000000000006" customHeight="1" x14ac:dyDescent="0.3">
      <c r="B58" s="3">
        <v>50201</v>
      </c>
      <c r="C58" s="40" t="s">
        <v>244</v>
      </c>
      <c r="D58" s="50"/>
      <c r="E58" s="40"/>
      <c r="F58" s="44">
        <v>2000000</v>
      </c>
      <c r="G58" s="120" t="s">
        <v>245</v>
      </c>
      <c r="H58" s="120"/>
      <c r="I58" s="3" t="s">
        <v>11</v>
      </c>
    </row>
    <row r="59" spans="2:9" ht="20.399999999999999" customHeight="1" x14ac:dyDescent="0.3">
      <c r="B59" s="124" t="s">
        <v>246</v>
      </c>
      <c r="C59" s="124"/>
      <c r="D59" s="124"/>
      <c r="E59" s="124"/>
      <c r="F59" s="124"/>
      <c r="G59" s="124"/>
      <c r="H59" s="124"/>
      <c r="I59" s="47"/>
    </row>
    <row r="60" spans="2:9" ht="243" customHeight="1" x14ac:dyDescent="0.3">
      <c r="B60" s="3">
        <v>50299</v>
      </c>
      <c r="C60" s="34" t="s">
        <v>247</v>
      </c>
      <c r="D60" s="34"/>
      <c r="E60" s="34"/>
      <c r="F60" s="44">
        <v>2500000</v>
      </c>
      <c r="G60" s="120" t="s">
        <v>248</v>
      </c>
      <c r="H60" s="120"/>
      <c r="I60" s="3" t="s">
        <v>11</v>
      </c>
    </row>
  </sheetData>
  <sheetProtection selectLockedCells="1" selectUnlockedCells="1"/>
  <mergeCells count="65">
    <mergeCell ref="G53:H53"/>
    <mergeCell ref="G43:H43"/>
    <mergeCell ref="B44:H44"/>
    <mergeCell ref="B45:H45"/>
    <mergeCell ref="G46:H46"/>
    <mergeCell ref="B47:H47"/>
    <mergeCell ref="G48:H48"/>
    <mergeCell ref="G49:H49"/>
    <mergeCell ref="B50:H50"/>
    <mergeCell ref="G51:H51"/>
    <mergeCell ref="B52:H52"/>
    <mergeCell ref="B59:H59"/>
    <mergeCell ref="G60:H60"/>
    <mergeCell ref="B54:H54"/>
    <mergeCell ref="B55:H55"/>
    <mergeCell ref="G56:H56"/>
    <mergeCell ref="B57:H57"/>
    <mergeCell ref="G58:H58"/>
    <mergeCell ref="B29:H29"/>
    <mergeCell ref="B30:H30"/>
    <mergeCell ref="G31:H31"/>
    <mergeCell ref="B42:H42"/>
    <mergeCell ref="B32:H32"/>
    <mergeCell ref="G33:H33"/>
    <mergeCell ref="B34:H34"/>
    <mergeCell ref="G35:H35"/>
    <mergeCell ref="B36:H36"/>
    <mergeCell ref="G37:H37"/>
    <mergeCell ref="B38:H38"/>
    <mergeCell ref="G39:H39"/>
    <mergeCell ref="B40:H40"/>
    <mergeCell ref="G41:H41"/>
    <mergeCell ref="G28:H28"/>
    <mergeCell ref="B20:H20"/>
    <mergeCell ref="G21:H21"/>
    <mergeCell ref="B22:H22"/>
    <mergeCell ref="G23:H23"/>
    <mergeCell ref="B24:H24"/>
    <mergeCell ref="G25:H25"/>
    <mergeCell ref="G26:H26"/>
    <mergeCell ref="B27:H27"/>
    <mergeCell ref="G19:H19"/>
    <mergeCell ref="G9:H9"/>
    <mergeCell ref="G10:H10"/>
    <mergeCell ref="B11:H11"/>
    <mergeCell ref="B12:H12"/>
    <mergeCell ref="G13:H13"/>
    <mergeCell ref="G14:H14"/>
    <mergeCell ref="B15:H15"/>
    <mergeCell ref="G16:H16"/>
    <mergeCell ref="G17:H17"/>
    <mergeCell ref="B18:H18"/>
    <mergeCell ref="B6:F6"/>
    <mergeCell ref="G6:H6"/>
    <mergeCell ref="B7:F7"/>
    <mergeCell ref="G7:H7"/>
    <mergeCell ref="B8:F8"/>
    <mergeCell ref="G8:H8"/>
    <mergeCell ref="B5:F5"/>
    <mergeCell ref="G5:H5"/>
    <mergeCell ref="B1:H1"/>
    <mergeCell ref="B2:H2"/>
    <mergeCell ref="B3:H3"/>
    <mergeCell ref="B4:F4"/>
    <mergeCell ref="G4:H4"/>
  </mergeCells>
  <printOptions horizontalCentered="1" verticalCentered="1"/>
  <pageMargins left="0" right="0" top="0" bottom="0" header="0.51181102362204722" footer="0.51181102362204722"/>
  <pageSetup scale="65"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12</vt:i4>
      </vt:variant>
    </vt:vector>
  </HeadingPairs>
  <TitlesOfParts>
    <vt:vector size="15" baseType="lpstr">
      <vt:lpstr>Proyectos Gran Impacto A</vt:lpstr>
      <vt:lpstr>Otros requerimientos A</vt:lpstr>
      <vt:lpstr>LEY 7600</vt:lpstr>
      <vt:lpstr>'Otros requerimientos A'!Área_de_impresión</vt:lpstr>
      <vt:lpstr>'LEY 7600'!Excel_BuiltIn_Print_Area</vt:lpstr>
      <vt:lpstr>'Otros requerimientos A'!Excel_BuiltIn_Print_Area</vt:lpstr>
      <vt:lpstr>'Proyectos Gran Impacto A'!Excel_BuiltIn_Print_Area</vt:lpstr>
      <vt:lpstr>'Otros requerimientos A'!Excel_BuiltIn_Print_Area_1_1</vt:lpstr>
      <vt:lpstr>'Proyectos Gran Impacto A'!Excel_BuiltIn_Print_Area_2_1</vt:lpstr>
      <vt:lpstr>'LEY 7600'!Excel_BuiltIn_Print_Area_4</vt:lpstr>
      <vt:lpstr>'Proyectos Gran Impacto A'!Excel_BuiltIn_Print_Area_5</vt:lpstr>
      <vt:lpstr>'Otros requerimientos A'!Excel_BuiltIn_Print_Titles</vt:lpstr>
      <vt:lpstr>'LEY 7600'!Títulos_a_imprimir</vt:lpstr>
      <vt:lpstr>'Otros requerimientos A'!Títulos_a_imprimir</vt:lpstr>
      <vt:lpstr>'Proyectos Gran Impacto 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vguadamuz</dc:creator>
  <cp:lastModifiedBy>pmena</cp:lastModifiedBy>
  <cp:lastPrinted>2017-06-14T16:10:56Z</cp:lastPrinted>
  <dcterms:created xsi:type="dcterms:W3CDTF">2017-01-11T15:28:39Z</dcterms:created>
  <dcterms:modified xsi:type="dcterms:W3CDTF">2017-12-01T15:39:07Z</dcterms:modified>
</cp:coreProperties>
</file>