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pjcr-my.sharepoint.com/personal/pmena_poder-judicial_go_cr/Documents/Paulo/2021/PRESUPUESTO 2022/Asamblea Legislativa/Publicación Proyecto/"/>
    </mc:Choice>
  </mc:AlternateContent>
  <xr:revisionPtr revIDLastSave="3" documentId="13_ncr:1_{BB233EE9-9012-4EDF-AC45-B2AF9D97BD14}" xr6:coauthVersionLast="46" xr6:coauthVersionMax="46" xr10:uidLastSave="{BD71E470-599C-40B3-8F24-868AD77C4607}"/>
  <bookViews>
    <workbookView xWindow="-110" yWindow="-110" windowWidth="19420" windowHeight="10420" xr2:uid="{A5DC7D0F-F556-4E2F-9130-AB95AEF101A2}"/>
  </bookViews>
  <sheets>
    <sheet name="RPT_PREF_PREFORMULACION_X_AREA_" sheetId="10" r:id="rId1"/>
  </sheets>
  <definedNames>
    <definedName name="_xlnm._FilterDatabase" localSheetId="0" hidden="1">RPT_PREF_PREFORMULACION_X_AREA_!$B$6:$W$67</definedName>
    <definedName name="_xlnm.Print_Titles" localSheetId="0">RPT_PREF_PREFORMULACION_X_AREA_!$1:$4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9" i="10" l="1"/>
</calcChain>
</file>

<file path=xl/sharedStrings.xml><?xml version="1.0" encoding="utf-8"?>
<sst xmlns="http://schemas.openxmlformats.org/spreadsheetml/2006/main" count="752" uniqueCount="192">
  <si>
    <t>OTROS REQUERIMIENTOS</t>
  </si>
  <si>
    <t>Remodelación de oficina.  El proyecto consiste en el levantamiento de una oficina para un Defensor, tres cubículos para la secretaria, auxiliar administrativo y técnico jurídico ya que al día de hoy no se ha logrado ubicar  un edificio para alquiler que cumpla con el espacio requerido, por lo que los funcionarios comparte un área en común el hacinamiento de permite cumplir con  las medidas y espacios requeridos para el desarrollo de funciones.Garantizar el brindar un servicio de calidad a nuestros usuarios en un lugar con mayor comodidad y Resulta necesario una oficina para defensor público.</t>
  </si>
  <si>
    <t>MANTENIMIENTO DE EDIFICIOS Y LOCALES</t>
  </si>
  <si>
    <t>19545</t>
  </si>
  <si>
    <t>Mantenimiento de edificios y locales</t>
  </si>
  <si>
    <t>10801</t>
  </si>
  <si>
    <t>Defensa Pública</t>
  </si>
  <si>
    <t>DEFENSA PUBLICA II CIRCUITO JUDICIAL GUANACASTE</t>
  </si>
  <si>
    <t xml:space="preserve">Defensa Pública </t>
  </si>
  <si>
    <t>GRAN IMPACTO</t>
  </si>
  <si>
    <t>El cardinal 35 de la Ley Orgánica del Ministerio Público, mantiene que los recursos económicos que genera la ODCV producto de honorarios, son destinados a cumplir dos fines específicos, que son:  1-Mejoramiento de la oficina, 2-Creación de un fondo para satisfacer las necesidades urgentes de las víctimas de delito; en este caso para la realización del proyecto de  "Acondicionamiento Eléctrico del Edificio de la Defensa Civil de la Victima de San José”, es importante indicar que los recursos serán aportados por la ODCV, producto de los honorarios generados; este proyecto es necesario ya que se requiere para el cambio total y ordenamiento de la acometida eléctrica, ya que el edificio al concebirse originalmente como un oficentro tiene las acometidas divididas, lo cual genera actualmente que existan problemas eléctricos que se pueden solucionar con una única acometida y tableros distribuidos según la necesidad. Ya se cuenta con especificaciones técnicas, planos y presupuesto elaborado por</t>
  </si>
  <si>
    <t>ACONDICIONAMIENTO ELECTRICO</t>
  </si>
  <si>
    <t>22922</t>
  </si>
  <si>
    <t>Edificios</t>
  </si>
  <si>
    <t>50201</t>
  </si>
  <si>
    <t>Ministerio Público</t>
  </si>
  <si>
    <t>OFICINA DE DEFENSA CIVIL DE LA VICTIMA</t>
  </si>
  <si>
    <t>Se requiere sustituir el sistema de deteccion y supresion de incendios del edificio de ciencias forenses pues el actual se encuentra obsoleto.  Este proyecto podría manejarse de forma plurianual.</t>
  </si>
  <si>
    <t>ADICIONES Y MEJORAS A EDIFICIOS</t>
  </si>
  <si>
    <t>17691</t>
  </si>
  <si>
    <t>Organismo de Investigación Judicial</t>
  </si>
  <si>
    <t>ADMINISTRACION DEL ORGANISMO DE INVESTIGACION JUDICIAL</t>
  </si>
  <si>
    <t>SECCION BIOQUIMICA</t>
  </si>
  <si>
    <t>DEPARTAMENTO DE MEDICINA LEGAL</t>
  </si>
  <si>
    <t>Es un proyecto con bastante tiempo de estar aprobado sin embargo por presupuesto y otros inconvenientes no se ha podido ejecutar, al costo del 2018 se adiciona el IVA y un porcentaje más por agregar metros cuadrados en el parqueo trasero. "Asfaltado de superficie, Base y Sub base de estructura de pavimento, caño pluvial, tragante pluvial, cajas de registro pluviales, tubería de evacuación pluvial, cordón y caño, bordillo de concreto, sustitución del enchape de acera, en la calle interna, paqueo y zona verde del edificio del OIJ en Limón."</t>
  </si>
  <si>
    <t>VIAS DE COMUNICACION TERRESTRE</t>
  </si>
  <si>
    <t>19966</t>
  </si>
  <si>
    <t>Vías de comunicación terrestre</t>
  </si>
  <si>
    <t>50202</t>
  </si>
  <si>
    <t>DELEGACION REGIONAL DE LIMON</t>
  </si>
  <si>
    <t>SE REQUIERE APLICAR MANTENIMIENTO DE PINTURA DE CUBIERTA DE TECHO AL LOCAL DONDE ALBERGA EL JUZGADO  CIVIL Y TRabajo ii circuito de Guanacaste, de conformidad con los criterios de priorización y su frecuencia se requiere cada 3 años, por lo que para el 2022 se cumple su vigencia.</t>
  </si>
  <si>
    <t>PINTURA DE EDIFICIOS Y LOCALES</t>
  </si>
  <si>
    <t>07140</t>
  </si>
  <si>
    <t>Servicio Jurisdiccional</t>
  </si>
  <si>
    <t>JUZGADO CIVIL Y TRABAJO II CIRC. JUD.DE  GUANACASTE</t>
  </si>
  <si>
    <t>Segundo Circuito Judicial Guanacaste</t>
  </si>
  <si>
    <t>Reacondicionamiento de  oficina del  juez, cambio de piso    a razón de unificar  el  estilo  y el color y  reubicación del  área de atención al publico.El Juzgado de la  Cruz  tiene  una  oficina pequeña  donde  el juez realiza todas las audiencias de las   cinco materias  que se  conocen, razón pro la cual  se requiere  ubicarlo en  otra área.    El piso  tiene   diferentes niveles  y no  se pueden hacer rampas  a lo  interno  por cuanto obstruyen el  paso  de las personas   funcionaria-. En cuanto a la reubicación del  área de atención al  publico  es porque al  mover la oficina del  Juez  está debe de igual  forma adecuarse para   aprovechar  de mejor  forma  el espacio   físico.</t>
  </si>
  <si>
    <t>REMODELACION</t>
  </si>
  <si>
    <t>18776</t>
  </si>
  <si>
    <t>JUZGADO CONTRAVENCIONAL DE LA CRUZ</t>
  </si>
  <si>
    <t>Primer Circuito Judicial Guanacaste</t>
  </si>
  <si>
    <t xml:space="preserve">Remodelación de la oficina de información de los Tribunales de Cartago Etapa 1.  que se encuentra en ejecución mediante proceso 2020CD-000020-UARCCM. Se requiere construir un área de espera, cubierta para la oficina de información y la oficina de entrega de hojas de delincuencia de los Tribunales de Cartago. </t>
  </si>
  <si>
    <t>ADMINISTRACION REGIONAL CARTAGO</t>
  </si>
  <si>
    <t>Circuito Judicial Cartago</t>
  </si>
  <si>
    <t>Construcción III Nivel Tribunales de Justicia de Turrialba.  Proyecto que se diseñó por parte del Departamento de Servicios Generales como atención de la matriz 2021; a la fecha de hoy se están tramitando los permisos de construcción en el CFIA y a la espera de los recursos económicos en la aprobación del presupuesto parte de la Asamblea Legislativa. Técnicamente cuenta con el aval, con el fin de dejar de alquilar el edificio arrendado con la Reforma Civil / Laboral dejando el edificio con crecimiento a futuro aprovechando la configuración que en su diseño inicial había dejado como prevista un tercer nivel con lo estructural, mecánico y eléctrico colocando al edificio en una condición de uso y que no se pierda este esfuerzo ante posibles cambios</t>
  </si>
  <si>
    <t>Dirección, Administración y Otros Órganos de Apoyo</t>
  </si>
  <si>
    <t>ADMINISTRACION REGIONAL TURRIALBA</t>
  </si>
  <si>
    <t>Administración de Turrialba</t>
  </si>
  <si>
    <t>Se requiere ATENDER MANTENIMIENTO DE PINTURA PARA EL LOCAL QUE ALBERGA EL JUZGADO CIVIL Y LABORAL DE NICOYA Y TRIBUNAL COLEGIADO DE NICOYA, DE CONFORMIDAD CON LOS CRITERIOS DE PRIORIZACIÓN EL CUAL CORRESONDE CADA TRES AÑOS, POR LO QUE PARA EL 2022 YA CUMPLE SU VIGENCIA.</t>
  </si>
  <si>
    <t xml:space="preserve">Reacondicionamiento del espejo de agua del edificio de la corte suprema de justicia, se prendete mejorar el aspecto arquitectónico, ARMONIZANDO dicho sector del edificio en relación con su entorno dando así un espacio agradable al público, Manteniendo el diseño original del edificio con la habilitación de este espacio  </t>
  </si>
  <si>
    <t>SECCION DE ARQUITECTURA E INGENIERIA</t>
  </si>
  <si>
    <t>Dirección Ejecutiva</t>
  </si>
  <si>
    <t>Para manejadoras de agua helada - cambio de 60 unidades de equipos de agua helada, los actuales se encuentra obsoletas y en estado malo - regular, ya cumplieron su vida útil, edificio cuenta con un total de 78 equipos que son distribuidos en las diferentes oficinas con un equipo central tipo chiller.</t>
  </si>
  <si>
    <t>MANEJADORAS DE AGUA HELADA</t>
  </si>
  <si>
    <t>24987</t>
  </si>
  <si>
    <t>Maquinaria y equipo diverso</t>
  </si>
  <si>
    <t>50199</t>
  </si>
  <si>
    <t>ADMINISTRACION REGIONAL SANTA CRUZ</t>
  </si>
  <si>
    <t>Administración de Santa Cruz</t>
  </si>
  <si>
    <t xml:space="preserve"> pintura externa DEL EDIFICO DEL CIRCUITO JUDICIAL DE SANTA CRUZ, proyectado por etapas</t>
  </si>
  <si>
    <t>Pintura externa y reparación de cubierta por goteras, exclusivamente para el gimnasio.</t>
  </si>
  <si>
    <t>22727</t>
  </si>
  <si>
    <t>ADMINISTRACION REGIONAL CIUDAD JUDICIAL SAN JOAQUIN DE FLORES</t>
  </si>
  <si>
    <t>Administración Ciudad Judicial San Joaquín de Flores</t>
  </si>
  <si>
    <t>cambio de cielo suspendido de los tribunales de justicia de golfito, muchas de las láminas de gypsum ya se encuentran dañadas y en muchos sitios el cielo suspendido se encuentra caído. Este proyecto cuenta con el aval de Servicios Generales.</t>
  </si>
  <si>
    <t>ADMINISTRACION REGIONAL GOLFITO</t>
  </si>
  <si>
    <t>Administración de Golfito</t>
  </si>
  <si>
    <t>Pintura cubierta de techo Tribunales de Justicia de Pococí,</t>
  </si>
  <si>
    <t>ADMINISTRACION REGIONAL II CIRCUITO JUDICIAL ZONA ATLANTICA</t>
  </si>
  <si>
    <t>Segundo Circuito Judicial Zona Atlántica</t>
  </si>
  <si>
    <t>Levantamiento electrico del edificio de tribunales de pococi por problemas constantes de fluctuaciones y desorden en tableros electricos incluido en la pre formulacion 2021 y por la definición de prioridades institucionales no fue aprobado.  costo estimado 2019 más iva. Los circuitos de potencia, iluminación, datos, entre otros no corresponden en la realidad a lo que se tenía en planos, por lo cual se tiene que hacer una actualización a través de un levantamiento eléctrico.</t>
  </si>
  <si>
    <t>REMODELACION (ESCALONADO)</t>
  </si>
  <si>
    <t>24902</t>
  </si>
  <si>
    <t>Pintura interna, externa y cubierta de techo Tribunales de Justicia de siquirres, proyecto incluido en pre formulacion 2021 y por la definición de prioridades institucionales no fue aprobado.  COSTO ESTIMADO 2019 MÁS IVA.</t>
  </si>
  <si>
    <t>SUSTITUCIÓN DE EQUIPO DE AIRE ACONDICIONADO SEGUNDA ETAPA DEL EDIFICIO DE LOS TRIBUNALES DE JUSTICIA DE NICOYA. Se ejecuta proyecto hasta donde alcancen estos recursos. (se puede desarrollar por partes)</t>
  </si>
  <si>
    <t>EDIFICIOS</t>
  </si>
  <si>
    <t>21887</t>
  </si>
  <si>
    <t>ADMINISTRACION REGIONAL II CIRCUITO JUDICIAL GUANACASTE</t>
  </si>
  <si>
    <t>INSPECCIÓN REACONDICIONAMIENTO SISTEMA ELÉCTRICO EDIFICIO TRIBUNALES DE JUSTICIA DE SAN CARLOS. LA INSPECCIÓN ES LA ACTIVIDAD EFECTUADA POR PARTE DEL DISEÑADOR EN EL MOMENTO QUE INICIA EL REACONDICIONAMIENTO ELÉCTRICO DEL EDIFICIO DE LOS TRIBUNALES DE SAN CARLOS, POR LO TANTO, SE REQUIERE LA SUPERVISIÓN DE LO QUE FUE PLANEADO EJECUTAR PARA ESTE PERIODO.</t>
  </si>
  <si>
    <t>INSPECCION DE TRABAJOS DE REMODELACION Y/O CONSTRUCCION</t>
  </si>
  <si>
    <t>19908</t>
  </si>
  <si>
    <t>ADMINISTRACION REGIONAL II CIRCUITO JUDICIAL ALAJUELA</t>
  </si>
  <si>
    <t>Segundo Circuito Judicial Alajuela</t>
  </si>
  <si>
    <t>Reacondicionamiento Eléctrico Edificio de Tribunales San Carlos. Técnicamente se considera el edificio está colapsado en su estructura eléctrica, se busca la disminución del riesgo y el mejoramiento en el sistema y cumplimiento del código eléctrico. El edificio ha incrementado su uso de espacios como la incorporación de la Nueva morgue por lo cual es de urgencia la actualización de sistemas de detección y supresión de incendios, así como el cambio de las instalaciones eléctricas en la mayoría de los casos obsoletas, el proyecto lo solventaría.</t>
  </si>
  <si>
    <t>Inspección Reacondicionamiento Eléctrico Edificio Existente Tribunales de Justicia de San Ramón . Es un proyecto plurianual.La inspección es la actividad efectuada por parte del diseñador en el momento que inicia el reacondicionamiento eléctrico del Edificio Existente en los Tribunales de Justicia de San Ramón, por lo tanto, se requiere la supervisión de lo que fue planeado ejecutar para este periodo</t>
  </si>
  <si>
    <t>ADMINISTRACION REGIONAL III CIRCUITO JUDICIAL ALAJUELA (SAN RAMON)</t>
  </si>
  <si>
    <t>Tercer Circuito Judicial Alajuela</t>
  </si>
  <si>
    <t>Reacondicionamiento Eléctrico Edificio Existente Tribunales de Justicia de San Ramón . Proyecto plurianual.Con el reacondicionamiento eléctrico se pone a punto el edificio existente con los circuitos de iluminación, tomacorrientes, acometidas y sistemas al tener que compartirlos con la nueva edificación por lo que adquiere una economía al unificar las dos soluciones y a su vez queda en cumplimiento de los códigos vigentes en estas materias</t>
  </si>
  <si>
    <t>Inspección Construcción Nueva Torre Anexa Tribunales de Justicia de San Ramón. Es un proyecto plurianual.Esta inspección es la actividad efectuada por parte del diseñador en el momento que inicia la construcción de la Nueva Torre Anexa Tribunales de Justicia de San Ramón, por lo tanto, se requiere la supervisión de lo que fue planeado construir para este periodo.</t>
  </si>
  <si>
    <t>Construcción Nueva Torre Anexa Tribunales de Justicia de San Ramón. Proyecto PlurianualDada la necesidad urgente de trasladar todos los despachos para unificar el servicio a la justicia y mejorar las condiciones a los usuarios, se cuenta con espacio para poder ampliar el edificio y deja de alquilar todos los edificios arrendados. Asimismo, se corregirán problemas de aguas negras que por años han dado problemas ya que amerita la colocación de una planta de tratamiento. Se prevé dejar un piso completo como crecimiento</t>
  </si>
  <si>
    <t>Impermeabilización de las jardineras del costado norte-oeste de tribunales.</t>
  </si>
  <si>
    <t>ADMINISTRACION I CIRCUITO JUDICIAL SAN JOSE</t>
  </si>
  <si>
    <t>Primer Circuito Judicial San José</t>
  </si>
  <si>
    <t>reparación de tuberías de aguas negras en el área de celdas en el sótano de tribunales.</t>
  </si>
  <si>
    <t>II etapa de reacondicionamiento eléctrico del Edificio de Tribunales del I Circuito Judicial de San José.</t>
  </si>
  <si>
    <t>cambio de 50 puertas de madera a 2.10 en el edificio de tribunales.</t>
  </si>
  <si>
    <t>Anclaje de mármol en las fachadas del edificio de tribunales en todos los pisos. se indica esa cantidad para lograr el monto aproximado al costo del proyecto que es de 119.000.799,90.</t>
  </si>
  <si>
    <t>SERVICIO DE LIMPIEZA, IMPERMEABILI. Y ANCLAJE DE MARMOL</t>
  </si>
  <si>
    <t>22169</t>
  </si>
  <si>
    <t>LEY 7600</t>
  </si>
  <si>
    <t>Remodelación de los servicios sanitarios en los Tribunales de Justicia de Bribrí para ajustarlos a la Ley 7600. Debido a que los servicios sanitarios del público se encuentran en mal estado y no cumplen con la citada ley.</t>
  </si>
  <si>
    <t>ADMINISTRACION REGIONAL I CIRCUITO JUDICIAL ZONA ATLANTICA</t>
  </si>
  <si>
    <t>Primer Circuito Judicial Zona Atlántica</t>
  </si>
  <si>
    <t>Pintura de cubierta techo de la Tercera Torre de los Tribunales de Justicia de Limón. En atención a lo indicado en la Circular N° 162-2020 de la Dirección Ejecutiva en el punto A.6. la pintura de las cubiertas de techo en las zonas costeras se tiene que realizar cada 2 años, por lo que para el 2022 la cubierta techo de la Tercer Torre tendría 4 años sin pintar, a fin de aumentar su vida útil ya que el edificio se encuentra cercano al mar y está más expuesto a la salinidad del mismo y es más propenso que se deteriore si no se le brinda el mantenimiento adecuado.</t>
  </si>
  <si>
    <t>Cambio de enchapes en los servicios sanitarios del edificio de los Tribunales de Justicia de Limón. Se requiere el cambio de los enchapes en varios servicios sanitarios que presentan desprendimiento Y SON UN RIESGO PARA LAS PERSONAS USUARIAS Y FUNCIONARIOS JUDICIALES YA QUE PUEDEN OCASIONAR UN ACCIDENTE Y CAUSAR UN DETERIORO A LA IMAGEN DEL PODER JUDICIAL</t>
  </si>
  <si>
    <t>Pintura cubierta (techo) edificio de los Tribunales de Justicia de Limón (torres 1-2). En el 2016 se realizó el cambio de la cubierta del edificio de los Tribunales de Limón lo cual incluyó la pintura de la cubierta del edificio de los Tribunales de Justicia de Limón, sin embargo se requiere dar mantenimiento preventivo a la cubierta para el 2022 para aumentar su vida útil, debido a que el edificio se encuentra en una zona costera donde la salinidad del mar ocasiona que éstos se deterioren en menor tiempo, ya que el tipo de clima de la zona de Limón es muy variable y se requiere dar una protección a la cubierta. Además y en atención a lo indicado en la Circular N° 162-2020 de la Dirección Ejecutiva en el punto A.6. la pintura de las cubiertas de techo en las zonas costeras se tiene que realizar cada 2 años.</t>
  </si>
  <si>
    <t xml:space="preserve">Sustitución de la cubierta del parqueo. el  parqueo para  vehículos  oficiales   ubicado  en el  edificio de los  Tribunales de  liberia, presenta  serios daños a  nivel de techo, además se requiere ampliar  el  área  por la cantidad de  unidades que se deben resguardar </t>
  </si>
  <si>
    <t>ADMINISTRACION REGIONAL I CIRCUITO JUDICIAL GUANACASTE</t>
  </si>
  <si>
    <t xml:space="preserve">CONSTRUCCION DE ACERA PERIMETRAL EN EL EDIFICIO DE LOS  TRIBUNALES DE  LIBERIA. SE ENCUANTRA DAÑADA  HACE MUCHOS AÑOS Y ES RIESGOSO PARA LAS PERSONAS  USUARIAS </t>
  </si>
  <si>
    <t xml:space="preserve">REMODELACION DE LOS SERVICIOS SANITARIOS DE LA SEGUNDA PLANTA DE LOS  TRIBUNALES DE  JUSTICIA DE  LIBERIA, SE  REQUIERE  POR EL ESTADO DE DETERIORO QUE PRESENTAN.  SE REFERENCIA CON EL PROYECTO RECALIZADO 2109  A LOS  SS  DE LA PRIMERA PLANTA. </t>
  </si>
  <si>
    <t>SUSTITUCIÓN DE CIELO RASO DEL EDIFICIO DE  TRIBUNALES DE LIBERIA, PASILLOS Y COSTADO SUR AJUSTE DE ESTRUCTURA  CAMBIO DE   LUNINARAS Y LAMIMINA DE  60 *60</t>
  </si>
  <si>
    <t>Sistema supresión de incendios Edificio Tribunales Heredia.  Proyeco Plurianual.  El proyecto se justifica en el tanto ya el edificio se reacondicionó eléctricamente y ahora requiere mantiene un sistema activo de supresión de incendio, con el fin de disminuir el riesgo que implica el no tener la edificación con un sistema que cumpla y en donde el hacinamiento del personal y la afluencia de público empeoran la situación. Se completaría una proyección de trabajo ya que el edificio se encuentra actualizado y con esto estaría al día con lo solicitado por la legislación nacional del tema de incendios</t>
  </si>
  <si>
    <t>ADMINISTRACION REGIONAL HEREDIA</t>
  </si>
  <si>
    <t>Circuito Judicial Heredia</t>
  </si>
  <si>
    <t>cambio de cielos y luminarias y pintura salas de juicio tribunales Heredia, debido a las remodelaciones eléctricas realizadas en el edificio se requiere el cambio por deterioro de los cielos y luminarias de todas las salas de juicio.</t>
  </si>
  <si>
    <t xml:space="preserve">En el presupuesto del 2020 se contaba con recursos para pintar la cubierta de techo de los Tribunales de Cartago, se recibió visita de la Arquitecta Laura Leandro y el Ing. Hans Colomer, quienes una vez revisado la cubierta no recomendaron pintar, dado que se encontraba en regular estado.   Recomendaron formular recursos para el 2022.   Se adjunta presupuesto elaborado por la Sección de Arquitectura e Ingeniería por 16 años, el restante monto se formula para corregir un problema de traslape y canoas, se cotizó con tres proveedores de la zona. </t>
  </si>
  <si>
    <t>Remodelacion-sistema electrico del edificio de atenas, cetificado no aprobado, requisito ministerio de salud para funcionamiento</t>
  </si>
  <si>
    <t>ADMINISTRACION REGIONAL I CIRCUITO JUDICIAL ALAJUELA</t>
  </si>
  <si>
    <t>Primer Circuito Judicial Alajuela</t>
  </si>
  <si>
    <t>remodelacion-CAMBIO DE CUBIERTA DE TECHO DEL EDIFICIO DE TRIBUNALES DE JUSTICIA ALAJUELA</t>
  </si>
  <si>
    <t>Sustitución del cieloraso del cuatro piso de los Tribunales de Justicia de Pérez Zeledón.  El proyecto se ejecutará por etapas, dando inicio en el cuarto piso. Se requiere la sustitución a razón del mal estado del mismo por el tiempo y producto de goteras.</t>
  </si>
  <si>
    <t>ADMINISTRACION REGIONAL I CIRCUITO JUDICIAL ZONA SUR</t>
  </si>
  <si>
    <t>Primer Circuito Judicial Zona Sur</t>
  </si>
  <si>
    <t>Remodelación de servicios sanitarios del primer nivel. Se requiere ADECUAR LOS BAÑOS PÚBLICOS  Y DE SERVIDORAS Y SERVIDORES JUDICIALES DE LOS TRIBUNALES DE JUSTICIA DE PÉREZ ZELEDÓN A LA NORMATIVA DE ACCESIBILIDAD para cumplir con la ley 7600.</t>
  </si>
  <si>
    <t>II Etapa Salida de emergencia debido a que de las dos existentes una no cumple con las condiciones adecuadas para una eventual evacuación, como lo indica el  Informe Auditoría de Seguridad Humana y con el fin de dar cumplimiento con los requerimientos de bomberos.</t>
  </si>
  <si>
    <t>Construcción de tanque de Agua con Bomba Hidroneumática para el Edificio Principal de los Tribunales de Justicia de Pérez Zeledón</t>
  </si>
  <si>
    <t>OBRA EXTRA CONSTRUCCION EDIFICIO</t>
  </si>
  <si>
    <t>17690</t>
  </si>
  <si>
    <t>sustitución de 2 elevadores del edificio principal de los tribunales de justicia del ii circuito judicial de san josé</t>
  </si>
  <si>
    <t>OFICINA DE ADMINISTRACION II CIR. JUD. SAN JOSE</t>
  </si>
  <si>
    <t>Segundo Circuito Judicial San José</t>
  </si>
  <si>
    <t>remodelación y reparación de las aceras del edificio anexo A materia contenciosa, con el fin de dar cumplimiento a la Ley 7600</t>
  </si>
  <si>
    <t>MANTENIMIENTO DE VIAS DE COMUNICACION</t>
  </si>
  <si>
    <t>22729</t>
  </si>
  <si>
    <t>Mantenimiento de vías de comunicación</t>
  </si>
  <si>
    <t>10802</t>
  </si>
  <si>
    <t>II Etapa del reacondicionamiento del sistema de detección de incendios para el edificio anexo a conocido como motorola del ii circuito judicial de san josé</t>
  </si>
  <si>
    <t>ascensor para el mezanine del departamento (planta alta). en virtud de tener servidor con discapacidad en sus miembros inferiores, aparte de contar con equipos de mucho peso que usualmente se suben y bajan, se vuelve necesario contar con este ascensor para facilitar el acceso a la planta alta, así como evitar eventuales accidentes al subir o bajar equipos por las gradas. asimismo, este departamento estaría cumpliendo con las adecuaciones a la ley 7600 para personas con discapacidad, ya sea usuarios internos, proveedores y visitantes en general.</t>
  </si>
  <si>
    <t>ASCENSOR</t>
  </si>
  <si>
    <t>24946</t>
  </si>
  <si>
    <t>DEPARTAMENTO DE ARTES GRAFICAS</t>
  </si>
  <si>
    <t xml:space="preserve">Los tanques de captación de los edificios se deben impermeabilizar cada 5 años (varía dependiendo los productos que se usen en la impermeabilización y el estado del tanque), esto para evitar la fuga de agua y/o ingreso de aguas freáticas al tanque que puedan generar contaminación en el agua potable. Por lo que se requiere revisar la superficie, se valora en ¢13,669,222.00 </t>
  </si>
  <si>
    <t>SECCION DE MANTENIMIENTO Y CONSTRUCCION</t>
  </si>
  <si>
    <t>Debido a que la red de pluvial donde se conecta las aguas del edificio de la Corte Suprema durante las lluvias se satura y provoca que las aguas que salen del edificio no puedan salir, y se mezclen con lo que devuelve la red, generando que se inunden los puntos más bajos del edificio, se debe confeccionar un sistema mecánico sea de bombeo, válvulas o cerramientos, para evitar que suceda la devolución de agua.</t>
  </si>
  <si>
    <t>SISTEMA DE EXTRACCION PARA AGUA PLUVIAL</t>
  </si>
  <si>
    <t>25473</t>
  </si>
  <si>
    <t>se requiere colocar una bomba de achique para que en caso de una saturación en la red debido a las lluvias o taqueos, el caudal se desvie a un pozo anexo donde un sistema de bombeo saque el remanente. Se recomienda un sistema monitoreado de nivel para que brinde una alerta en caso de que funcione. Solo funciona en casos de suma urgencia.</t>
  </si>
  <si>
    <t>SISTEMA DE EXTRACCIÓN PARA TANQUE DE AGUAS NEGRAS</t>
  </si>
  <si>
    <t>25168</t>
  </si>
  <si>
    <t>Clasificación del Proyecto</t>
  </si>
  <si>
    <t>Justificación</t>
  </si>
  <si>
    <t>Monto total</t>
  </si>
  <si>
    <t>Costo unitario</t>
  </si>
  <si>
    <t>Cantidad</t>
  </si>
  <si>
    <t>Proyecto</t>
  </si>
  <si>
    <t>Artículo o Servicio</t>
  </si>
  <si>
    <t>ID. Artículo</t>
  </si>
  <si>
    <t>Subpartida</t>
  </si>
  <si>
    <t>ID. Subpartida</t>
  </si>
  <si>
    <t>Programa</t>
  </si>
  <si>
    <t>ID. Programa</t>
  </si>
  <si>
    <t>Despacho Solicitante</t>
  </si>
  <si>
    <t>ID. Oficina</t>
  </si>
  <si>
    <t>Centro de Responsabilidad</t>
  </si>
  <si>
    <t>ID. Centro Responsabilidad</t>
  </si>
  <si>
    <t>Área de Construcciones - Presupuesto 2022</t>
  </si>
  <si>
    <r>
      <rPr>
        <i/>
        <sz val="14"/>
        <color rgb="FF000000"/>
        <rFont val="Arial"/>
        <family val="2"/>
      </rPr>
      <t xml:space="preserve">Poder Judicial
</t>
    </r>
    <r>
      <rPr>
        <i/>
        <sz val="14"/>
        <color rgb="FF000000"/>
        <rFont val="Arial"/>
        <family val="2"/>
      </rPr>
      <t>Sistema de Pre-Formulación - SPREF</t>
    </r>
    <r>
      <rPr>
        <sz val="14"/>
        <color rgb="FF000000"/>
        <rFont val="Arial"/>
        <family val="2"/>
      </rPr>
      <t xml:space="preserve"> </t>
    </r>
  </si>
  <si>
    <t>Eje Transversal</t>
  </si>
  <si>
    <t>Tema Estratégico</t>
  </si>
  <si>
    <t>DEPARTAMENTO DE SEGURIDAD</t>
  </si>
  <si>
    <t>Operación</t>
  </si>
  <si>
    <t>Suministro e instalación de rampas retráctiles de ingreso vehicular del Edificio del OIJ.</t>
  </si>
  <si>
    <t>Servicio público de calidad</t>
  </si>
  <si>
    <t>Planificación Institucional</t>
  </si>
  <si>
    <t>Optimización e innovación de los servicios judiciales</t>
  </si>
  <si>
    <t>Acceso a la justicia</t>
  </si>
  <si>
    <t>Construcción de parqueo de bicicletas para los Tribunales de Justicia de Pérez Zeledón. Se requiere la consrucción de un espacio de cicloparqueo tanto para usuarios iternos como externos, con el fin de brindar apoyo a la sostenibilidad y protección del medio ambiente con la reducción de carbono neutro que emiten otros medios de transporte y permitiendo incentivar a los servidores hacer uso de este medio.</t>
  </si>
  <si>
    <t>18808</t>
  </si>
  <si>
    <t>CONSTRUCCION DE PARQUEO</t>
  </si>
  <si>
    <t>Construcción de cubierta para parqueo norte del Edificio de Tribunales de Alajuela, no se cuenta con ningún tipo de estructura o protección.</t>
  </si>
  <si>
    <t>Sistema Detección Incendio Edificio Circuito Judicial Heredia (0117-DE-P13)</t>
  </si>
  <si>
    <t>Cambio de luminarias a ahorro energético edificio de  tribunales de  liberia, por constantes  problemas  de cargas.</t>
  </si>
  <si>
    <t>25169</t>
  </si>
  <si>
    <t xml:space="preserve">SISTEMA DE MONITOREO PARA EQUIPOS ELECTROMECÁNICOS (BMS)    </t>
  </si>
  <si>
    <t>Monitoreo de los sistemas electro mecánicos del edificio de tribunales.  Diagnóstico de la Adm y la Sección de Mantenimiento. Se refiere monitorear las plantas eléctricas, UPS y sistemas de bombeo de aguas.</t>
  </si>
  <si>
    <t>Construcción de 2 Salas de Juicio para la materia Penal en el I CJ San José. En un área existente, sin embargo, se le brinda un mayor valor a la edificación dada la cuantía de la construcción a realizar.</t>
  </si>
  <si>
    <t>Torre Anexa y Reacondicionamiento Eléctrico Edificio III Circuito Judicial Alajuela (0117-DE-P07)</t>
  </si>
  <si>
    <t>Reacondicionamiento Eléctrico Edificio II Circuito Judicial Alajuela (0117-DE-P12)</t>
  </si>
  <si>
    <t>Ampliación Edificio Tribunales de Justicia de Turrialba (0117-DE-P09)</t>
  </si>
  <si>
    <t>Reacondicionamiento de la Morgue Judicial (1167-OIJ-P02)</t>
  </si>
  <si>
    <t>Finalización del proyecto “Consultoría de la Morgue Auxiliar y remodelación de la sala de autopsias existente y baños del área de patología”, la cual se tramita mediante procedimiento 2020LN-000015-PROV.</t>
  </si>
  <si>
    <t xml:space="preserve">Se requiere construir los pisos faltantes del Edificio de Toma de Muestras para así poder trasladar toda la Sección de Bioquímica a dicho edificio, incluyendo toda la Unidad de Genética Forense. Lo cual es de suma importancia ya que contamos con muchos equipos y personal que necesitan ser ubicados en un mismo edificio, ya que se necesita evitar el traslado de muestras constante entre la planta de toma de muestras (ya construida) y el resto de la Sección de Bioquímica (que actualmente está en otro edificio) con el fin de resguardar la custodia e integridad de todas las muestras que recibe la Sección de Bioquímica.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</si>
</sst>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C0A]&quot;₡&quot;#,##0.00;\(&quot;₡&quot;#,##0.00\)"/>
    <numFmt numFmtId="165" formatCode="[$-10C0A]&quot;₡&quot;#,##0;\(&quot;₡&quot;#,##0\)"/>
  </numFmts>
  <fonts count="9" x14ac:knownFonts="1">
    <font>
      <sz val="11"/>
      <color theme="1"/>
      <name val="Calibri"/>
      <family val="2"/>
      <scheme val="minor"/>
    </font>
    <font>
      <sz val="11"/>
      <color rgb="FF000000"/>
      <name val="Calibri"/>
      <family val="2"/>
      <scheme val="minor"/>
    </font>
    <font>
      <sz val="11"/>
      <name val="Calibri"/>
      <family val="2"/>
    </font>
    <font>
      <sz val="10"/>
      <color rgb="FF000000"/>
      <name val="Arial"/>
      <family val="2"/>
    </font>
    <font>
      <sz val="10"/>
      <color rgb="FF000000"/>
      <name val="Segoe UI"/>
      <family val="2"/>
    </font>
    <font>
      <b/>
      <sz val="10"/>
      <color rgb="FF000000"/>
      <name val="Segoe UI"/>
      <family val="2"/>
    </font>
    <font>
      <b/>
      <sz val="12"/>
      <color rgb="FF000000"/>
      <name val="Segoe UI"/>
      <family val="2"/>
    </font>
    <font>
      <i/>
      <sz val="14"/>
      <color rgb="FF000000"/>
      <name val="Arial"/>
      <family val="2"/>
    </font>
    <font>
      <sz val="14"/>
      <color rgb="FF000000"/>
      <name val="Arial"/>
      <family val="2"/>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2">
    <xf numFmtId="0" fontId="0" fillId="0" borderId="0"/>
    <xf numFmtId="0" fontId="1" fillId="0" borderId="0"/>
  </cellStyleXfs>
  <cellXfs count="17">
    <xf numFmtId="0" fontId="0" fillId="0" borderId="0" xfId="0"/>
    <xf numFmtId="0" fontId="3" fillId="0" borderId="1" xfId="1" applyFont="1" applyBorder="1" applyAlignment="1">
      <alignment horizontal="center" vertical="center" wrapText="1" readingOrder="1"/>
    </xf>
    <xf numFmtId="164" fontId="3" fillId="0" borderId="1" xfId="1" applyNumberFormat="1" applyFont="1" applyBorder="1" applyAlignment="1">
      <alignment horizontal="right" vertical="center" wrapText="1" readingOrder="1"/>
    </xf>
    <xf numFmtId="165" fontId="3" fillId="0" borderId="1" xfId="1" applyNumberFormat="1" applyFont="1" applyBorder="1" applyAlignment="1">
      <alignment horizontal="right" vertical="center" wrapText="1" readingOrder="1"/>
    </xf>
    <xf numFmtId="165" fontId="2" fillId="0" borderId="0" xfId="1" applyNumberFormat="1" applyFont="1"/>
    <xf numFmtId="0" fontId="4" fillId="0" borderId="1" xfId="1" applyFont="1" applyBorder="1" applyAlignment="1">
      <alignment horizontal="center" vertical="center" wrapText="1" readingOrder="1"/>
    </xf>
    <xf numFmtId="0" fontId="3" fillId="0" borderId="1" xfId="1" applyFont="1" applyBorder="1" applyAlignment="1">
      <alignment horizontal="left" vertical="center" wrapText="1" readingOrder="1"/>
    </xf>
    <xf numFmtId="0" fontId="2" fillId="0" borderId="0" xfId="1" applyFont="1"/>
    <xf numFmtId="0" fontId="5" fillId="0" borderId="1"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2" fillId="0" borderId="2" xfId="1" applyFont="1" applyBorder="1" applyAlignment="1">
      <alignment vertical="top" wrapText="1"/>
    </xf>
    <xf numFmtId="0" fontId="2" fillId="0" borderId="3" xfId="1" applyFont="1" applyBorder="1" applyAlignment="1">
      <alignment vertical="top" wrapText="1"/>
    </xf>
    <xf numFmtId="0" fontId="3" fillId="0" borderId="1" xfId="1" applyFont="1" applyBorder="1" applyAlignment="1">
      <alignment horizontal="left" vertical="center" wrapText="1" readingOrder="1"/>
    </xf>
    <xf numFmtId="0" fontId="2" fillId="0" borderId="0" xfId="1" applyFont="1"/>
    <xf numFmtId="0" fontId="7" fillId="0" borderId="0" xfId="1" applyFont="1" applyAlignment="1">
      <alignment horizontal="center" vertical="top" wrapText="1" readingOrder="1"/>
    </xf>
    <xf numFmtId="0" fontId="6" fillId="0" borderId="0" xfId="1" applyFont="1" applyAlignment="1">
      <alignment horizontal="center" vertical="top" wrapText="1" readingOrder="1"/>
    </xf>
    <xf numFmtId="0" fontId="5" fillId="0" borderId="1" xfId="1" applyFont="1" applyBorder="1" applyAlignment="1">
      <alignment horizontal="center" vertical="center" wrapText="1" readingOrder="1"/>
    </xf>
  </cellXfs>
  <cellStyles count="2">
    <cellStyle name="Normal" xfId="0" builtinId="0"/>
    <cellStyle name="Normal 2" xfId="1" xr:uid="{1E8FC522-8E08-460B-92D1-5C4893C3C6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6D4A17AD-5432-4B7F-8F41-42E041E65F1D}"/>
            </a:ext>
          </a:extLst>
        </xdr:cNvPr>
        <xdr:cNvPicPr/>
      </xdr:nvPicPr>
      <xdr:blipFill>
        <a:blip xmlns:r="http://schemas.openxmlformats.org/officeDocument/2006/relationships" r:embed="rId1" cstate="print"/>
        <a:stretch>
          <a:fillRect/>
        </a:stretch>
      </xdr:blipFill>
      <xdr:spPr>
        <a:xfrm>
          <a:off x="82550" y="0"/>
          <a:ext cx="2101850" cy="884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0B0B-96C9-4DB6-AA8F-CF61C1711A51}">
  <dimension ref="B1:W69"/>
  <sheetViews>
    <sheetView showGridLines="0" tabSelected="1" workbookViewId="0">
      <pane ySplit="4" topLeftCell="A5" activePane="bottomLeft" state="frozen"/>
      <selection pane="bottomLeft" activeCell="A5" sqref="A5"/>
    </sheetView>
  </sheetViews>
  <sheetFormatPr baseColWidth="10" defaultRowHeight="14.5" x14ac:dyDescent="0.35"/>
  <cols>
    <col min="1" max="1" width="1" style="7" customWidth="1"/>
    <col min="2" max="2" width="0.1796875" style="7" customWidth="1"/>
    <col min="3" max="3" width="15.7265625" style="7" customWidth="1"/>
    <col min="4" max="4" width="15.1796875" style="7" customWidth="1"/>
    <col min="5" max="5" width="0.54296875" style="7" customWidth="1"/>
    <col min="6" max="6" width="8.81640625" style="7" customWidth="1"/>
    <col min="7" max="7" width="10.81640625" style="7" customWidth="1"/>
    <col min="8" max="8" width="30.26953125" style="7" customWidth="1"/>
    <col min="9" max="9" width="13.7265625" style="7" customWidth="1"/>
    <col min="10" max="10" width="33.81640625" style="7" customWidth="1"/>
    <col min="11" max="11" width="13.7265625" style="7" customWidth="1"/>
    <col min="12" max="12" width="19.26953125" style="7" customWidth="1"/>
    <col min="13" max="13" width="11.453125" style="7" customWidth="1"/>
    <col min="14" max="14" width="33.7265625" style="7" customWidth="1"/>
    <col min="15" max="15" width="5.453125" style="7" customWidth="1"/>
    <col min="16" max="16" width="34.81640625" style="7" customWidth="1"/>
    <col min="17" max="17" width="9.26953125" style="7" customWidth="1"/>
    <col min="18" max="18" width="17" style="7" customWidth="1"/>
    <col min="19" max="19" width="19.1796875" style="7" customWidth="1"/>
    <col min="20" max="20" width="48.54296875" style="7" customWidth="1"/>
    <col min="21" max="21" width="23.81640625" style="7" customWidth="1"/>
    <col min="22" max="23" width="13.7265625" style="7" customWidth="1"/>
    <col min="24" max="24" width="0" style="7" hidden="1" customWidth="1"/>
    <col min="25" max="16384" width="10.90625" style="7"/>
  </cols>
  <sheetData>
    <row r="1" spans="2:23" ht="42.4" customHeight="1" x14ac:dyDescent="0.35">
      <c r="C1" s="13"/>
      <c r="D1" s="13"/>
      <c r="F1" s="14" t="s">
        <v>166</v>
      </c>
      <c r="G1" s="13"/>
      <c r="H1" s="13"/>
      <c r="I1" s="13"/>
      <c r="J1" s="13"/>
      <c r="K1" s="13"/>
      <c r="L1" s="13"/>
      <c r="M1" s="13"/>
      <c r="N1" s="13"/>
    </row>
    <row r="2" spans="2:23" ht="4" customHeight="1" x14ac:dyDescent="0.35">
      <c r="C2" s="13"/>
      <c r="D2" s="13"/>
    </row>
    <row r="3" spans="2:23" ht="18" customHeight="1" x14ac:dyDescent="0.35">
      <c r="C3" s="13"/>
      <c r="D3" s="13"/>
      <c r="F3" s="15" t="s">
        <v>165</v>
      </c>
      <c r="G3" s="13"/>
      <c r="H3" s="13"/>
      <c r="I3" s="13"/>
      <c r="J3" s="13"/>
      <c r="K3" s="13"/>
      <c r="L3" s="13"/>
      <c r="M3" s="13"/>
      <c r="N3" s="13"/>
    </row>
    <row r="4" spans="2:23" ht="12.25" customHeight="1" x14ac:dyDescent="0.35">
      <c r="C4" s="13"/>
      <c r="D4" s="13"/>
    </row>
    <row r="5" spans="2:23" ht="9" customHeight="1" x14ac:dyDescent="0.35"/>
    <row r="6" spans="2:23" ht="32" x14ac:dyDescent="0.35">
      <c r="B6" s="16" t="s">
        <v>164</v>
      </c>
      <c r="C6" s="10"/>
      <c r="D6" s="16" t="s">
        <v>163</v>
      </c>
      <c r="E6" s="11"/>
      <c r="F6" s="10"/>
      <c r="G6" s="8" t="s">
        <v>162</v>
      </c>
      <c r="H6" s="8" t="s">
        <v>161</v>
      </c>
      <c r="I6" s="8" t="s">
        <v>160</v>
      </c>
      <c r="J6" s="8" t="s">
        <v>159</v>
      </c>
      <c r="K6" s="8" t="s">
        <v>158</v>
      </c>
      <c r="L6" s="8" t="s">
        <v>157</v>
      </c>
      <c r="M6" s="8" t="s">
        <v>156</v>
      </c>
      <c r="N6" s="16" t="s">
        <v>155</v>
      </c>
      <c r="O6" s="10"/>
      <c r="P6" s="8" t="s">
        <v>154</v>
      </c>
      <c r="Q6" s="8" t="s">
        <v>153</v>
      </c>
      <c r="R6" s="8" t="s">
        <v>152</v>
      </c>
      <c r="S6" s="8" t="s">
        <v>151</v>
      </c>
      <c r="T6" s="8" t="s">
        <v>150</v>
      </c>
      <c r="U6" s="8" t="s">
        <v>149</v>
      </c>
      <c r="V6" s="8" t="s">
        <v>167</v>
      </c>
      <c r="W6" s="8" t="s">
        <v>168</v>
      </c>
    </row>
    <row r="7" spans="2:23" ht="25" x14ac:dyDescent="0.35">
      <c r="B7" s="9">
        <v>31</v>
      </c>
      <c r="C7" s="10"/>
      <c r="D7" s="9" t="s">
        <v>51</v>
      </c>
      <c r="E7" s="11"/>
      <c r="F7" s="10"/>
      <c r="G7" s="5">
        <v>147</v>
      </c>
      <c r="H7" s="5" t="s">
        <v>169</v>
      </c>
      <c r="I7" s="5">
        <v>926</v>
      </c>
      <c r="J7" s="1" t="s">
        <v>45</v>
      </c>
      <c r="K7" s="1" t="s">
        <v>14</v>
      </c>
      <c r="L7" s="1" t="s">
        <v>13</v>
      </c>
      <c r="M7" s="1" t="s">
        <v>76</v>
      </c>
      <c r="N7" s="12" t="s">
        <v>75</v>
      </c>
      <c r="O7" s="10"/>
      <c r="P7" s="1" t="s">
        <v>170</v>
      </c>
      <c r="Q7" s="1">
        <v>1</v>
      </c>
      <c r="R7" s="2">
        <v>160000000</v>
      </c>
      <c r="S7" s="3">
        <v>160000000</v>
      </c>
      <c r="T7" s="6" t="s">
        <v>171</v>
      </c>
      <c r="U7" s="1" t="s">
        <v>9</v>
      </c>
      <c r="V7" s="1" t="s">
        <v>172</v>
      </c>
      <c r="W7" s="1" t="s">
        <v>173</v>
      </c>
    </row>
    <row r="8" spans="2:23" ht="87.5" x14ac:dyDescent="0.35">
      <c r="B8" s="9">
        <v>31</v>
      </c>
      <c r="C8" s="10"/>
      <c r="D8" s="9" t="s">
        <v>51</v>
      </c>
      <c r="E8" s="11"/>
      <c r="F8" s="10"/>
      <c r="G8" s="5">
        <v>152</v>
      </c>
      <c r="H8" s="5" t="s">
        <v>142</v>
      </c>
      <c r="I8" s="5">
        <v>926</v>
      </c>
      <c r="J8" s="1" t="s">
        <v>45</v>
      </c>
      <c r="K8" s="1" t="s">
        <v>14</v>
      </c>
      <c r="L8" s="1" t="s">
        <v>13</v>
      </c>
      <c r="M8" s="1" t="s">
        <v>148</v>
      </c>
      <c r="N8" s="12" t="s">
        <v>147</v>
      </c>
      <c r="O8" s="10"/>
      <c r="P8" s="1" t="s">
        <v>170</v>
      </c>
      <c r="Q8" s="1">
        <v>1</v>
      </c>
      <c r="R8" s="2">
        <v>12500000</v>
      </c>
      <c r="S8" s="3">
        <v>12500000</v>
      </c>
      <c r="T8" s="6" t="s">
        <v>146</v>
      </c>
      <c r="U8" s="1" t="s">
        <v>0</v>
      </c>
      <c r="V8" s="1" t="s">
        <v>172</v>
      </c>
      <c r="W8" s="1" t="s">
        <v>174</v>
      </c>
    </row>
    <row r="9" spans="2:23" ht="100" x14ac:dyDescent="0.35">
      <c r="B9" s="9">
        <v>31</v>
      </c>
      <c r="C9" s="10"/>
      <c r="D9" s="9" t="s">
        <v>51</v>
      </c>
      <c r="E9" s="11"/>
      <c r="F9" s="10"/>
      <c r="G9" s="5">
        <v>152</v>
      </c>
      <c r="H9" s="5" t="s">
        <v>142</v>
      </c>
      <c r="I9" s="5">
        <v>926</v>
      </c>
      <c r="J9" s="1" t="s">
        <v>45</v>
      </c>
      <c r="K9" s="1" t="s">
        <v>14</v>
      </c>
      <c r="L9" s="1" t="s">
        <v>13</v>
      </c>
      <c r="M9" s="1" t="s">
        <v>145</v>
      </c>
      <c r="N9" s="12" t="s">
        <v>144</v>
      </c>
      <c r="O9" s="10"/>
      <c r="P9" s="1" t="s">
        <v>170</v>
      </c>
      <c r="Q9" s="1">
        <v>1</v>
      </c>
      <c r="R9" s="2">
        <v>25000000</v>
      </c>
      <c r="S9" s="3">
        <v>25000000</v>
      </c>
      <c r="T9" s="6" t="s">
        <v>143</v>
      </c>
      <c r="U9" s="1" t="s">
        <v>0</v>
      </c>
      <c r="V9" s="1" t="s">
        <v>172</v>
      </c>
      <c r="W9" s="1" t="s">
        <v>174</v>
      </c>
    </row>
    <row r="10" spans="2:23" ht="87.5" x14ac:dyDescent="0.35">
      <c r="B10" s="9">
        <v>31</v>
      </c>
      <c r="C10" s="10"/>
      <c r="D10" s="9" t="s">
        <v>51</v>
      </c>
      <c r="E10" s="11"/>
      <c r="F10" s="10"/>
      <c r="G10" s="5">
        <v>152</v>
      </c>
      <c r="H10" s="5" t="s">
        <v>142</v>
      </c>
      <c r="I10" s="5">
        <v>926</v>
      </c>
      <c r="J10" s="1" t="s">
        <v>45</v>
      </c>
      <c r="K10" s="1" t="s">
        <v>5</v>
      </c>
      <c r="L10" s="1" t="s">
        <v>4</v>
      </c>
      <c r="M10" s="1" t="s">
        <v>3</v>
      </c>
      <c r="N10" s="12" t="s">
        <v>2</v>
      </c>
      <c r="O10" s="10"/>
      <c r="P10" s="1" t="s">
        <v>170</v>
      </c>
      <c r="Q10" s="1">
        <v>1</v>
      </c>
      <c r="R10" s="2">
        <v>13669222</v>
      </c>
      <c r="S10" s="3">
        <v>13669222</v>
      </c>
      <c r="T10" s="6" t="s">
        <v>141</v>
      </c>
      <c r="U10" s="1" t="s">
        <v>0</v>
      </c>
      <c r="V10" s="1" t="s">
        <v>172</v>
      </c>
      <c r="W10" s="1" t="s">
        <v>174</v>
      </c>
    </row>
    <row r="11" spans="2:23" ht="125" x14ac:dyDescent="0.35">
      <c r="B11" s="9">
        <v>31</v>
      </c>
      <c r="C11" s="10"/>
      <c r="D11" s="9" t="s">
        <v>51</v>
      </c>
      <c r="E11" s="11"/>
      <c r="F11" s="10"/>
      <c r="G11" s="5">
        <v>155</v>
      </c>
      <c r="H11" s="5" t="s">
        <v>140</v>
      </c>
      <c r="I11" s="5">
        <v>926</v>
      </c>
      <c r="J11" s="1" t="s">
        <v>45</v>
      </c>
      <c r="K11" s="1" t="s">
        <v>14</v>
      </c>
      <c r="L11" s="1" t="s">
        <v>13</v>
      </c>
      <c r="M11" s="1" t="s">
        <v>139</v>
      </c>
      <c r="N11" s="12" t="s">
        <v>138</v>
      </c>
      <c r="O11" s="10"/>
      <c r="P11" s="1" t="s">
        <v>170</v>
      </c>
      <c r="Q11" s="1">
        <v>1</v>
      </c>
      <c r="R11" s="2">
        <v>25000000</v>
      </c>
      <c r="S11" s="3">
        <v>25000000</v>
      </c>
      <c r="T11" s="6" t="s">
        <v>137</v>
      </c>
      <c r="U11" s="1" t="s">
        <v>99</v>
      </c>
      <c r="V11" s="1" t="s">
        <v>175</v>
      </c>
      <c r="W11" s="1" t="s">
        <v>173</v>
      </c>
    </row>
    <row r="12" spans="2:23" ht="37.5" x14ac:dyDescent="0.35">
      <c r="B12" s="9">
        <v>3</v>
      </c>
      <c r="C12" s="10"/>
      <c r="D12" s="9" t="s">
        <v>130</v>
      </c>
      <c r="E12" s="11"/>
      <c r="F12" s="10"/>
      <c r="G12" s="5">
        <v>176</v>
      </c>
      <c r="H12" s="5" t="s">
        <v>129</v>
      </c>
      <c r="I12" s="5">
        <v>926</v>
      </c>
      <c r="J12" s="1" t="s">
        <v>45</v>
      </c>
      <c r="K12" s="1" t="s">
        <v>135</v>
      </c>
      <c r="L12" s="1" t="s">
        <v>134</v>
      </c>
      <c r="M12" s="1" t="s">
        <v>133</v>
      </c>
      <c r="N12" s="12" t="s">
        <v>132</v>
      </c>
      <c r="O12" s="10"/>
      <c r="P12" s="1" t="s">
        <v>170</v>
      </c>
      <c r="Q12" s="1">
        <v>1</v>
      </c>
      <c r="R12" s="2">
        <v>31600000</v>
      </c>
      <c r="S12" s="3">
        <v>31600000</v>
      </c>
      <c r="T12" s="6" t="s">
        <v>131</v>
      </c>
      <c r="U12" s="1" t="s">
        <v>99</v>
      </c>
      <c r="V12" s="1" t="s">
        <v>172</v>
      </c>
      <c r="W12" s="1" t="s">
        <v>173</v>
      </c>
    </row>
    <row r="13" spans="2:23" ht="32" x14ac:dyDescent="0.35">
      <c r="B13" s="9">
        <v>3</v>
      </c>
      <c r="C13" s="10"/>
      <c r="D13" s="9" t="s">
        <v>130</v>
      </c>
      <c r="E13" s="11"/>
      <c r="F13" s="10"/>
      <c r="G13" s="5">
        <v>176</v>
      </c>
      <c r="H13" s="5" t="s">
        <v>129</v>
      </c>
      <c r="I13" s="5">
        <v>926</v>
      </c>
      <c r="J13" s="1" t="s">
        <v>45</v>
      </c>
      <c r="K13" s="1" t="s">
        <v>14</v>
      </c>
      <c r="L13" s="1" t="s">
        <v>13</v>
      </c>
      <c r="M13" s="1" t="s">
        <v>76</v>
      </c>
      <c r="N13" s="12" t="s">
        <v>75</v>
      </c>
      <c r="O13" s="10"/>
      <c r="P13" s="1" t="s">
        <v>170</v>
      </c>
      <c r="Q13" s="1">
        <v>1</v>
      </c>
      <c r="R13" s="2">
        <v>106317500</v>
      </c>
      <c r="S13" s="3">
        <v>106317500</v>
      </c>
      <c r="T13" s="6" t="s">
        <v>128</v>
      </c>
      <c r="U13" s="1" t="s">
        <v>9</v>
      </c>
      <c r="V13" s="1" t="s">
        <v>172</v>
      </c>
      <c r="W13" s="1" t="s">
        <v>173</v>
      </c>
    </row>
    <row r="14" spans="2:23" ht="37.5" x14ac:dyDescent="0.35">
      <c r="B14" s="9">
        <v>3</v>
      </c>
      <c r="C14" s="10"/>
      <c r="D14" s="9" t="s">
        <v>130</v>
      </c>
      <c r="E14" s="11"/>
      <c r="F14" s="10"/>
      <c r="G14" s="5">
        <v>176</v>
      </c>
      <c r="H14" s="5" t="s">
        <v>129</v>
      </c>
      <c r="I14" s="5">
        <v>926</v>
      </c>
      <c r="J14" s="1" t="s">
        <v>45</v>
      </c>
      <c r="K14" s="1" t="s">
        <v>14</v>
      </c>
      <c r="L14" s="1" t="s">
        <v>13</v>
      </c>
      <c r="M14" s="1" t="s">
        <v>12</v>
      </c>
      <c r="N14" s="12" t="s">
        <v>11</v>
      </c>
      <c r="O14" s="10"/>
      <c r="P14" s="1" t="s">
        <v>170</v>
      </c>
      <c r="Q14" s="1">
        <v>1</v>
      </c>
      <c r="R14" s="2">
        <v>220000000</v>
      </c>
      <c r="S14" s="3">
        <v>220000000</v>
      </c>
      <c r="T14" s="6" t="s">
        <v>136</v>
      </c>
      <c r="U14" s="1" t="s">
        <v>9</v>
      </c>
      <c r="V14" s="1" t="s">
        <v>172</v>
      </c>
      <c r="W14" s="1" t="s">
        <v>173</v>
      </c>
    </row>
    <row r="15" spans="2:23" ht="100" x14ac:dyDescent="0.35">
      <c r="B15" s="9">
        <v>4</v>
      </c>
      <c r="C15" s="10"/>
      <c r="D15" s="9" t="s">
        <v>122</v>
      </c>
      <c r="E15" s="11"/>
      <c r="F15" s="10"/>
      <c r="G15" s="5">
        <v>284</v>
      </c>
      <c r="H15" s="5" t="s">
        <v>121</v>
      </c>
      <c r="I15" s="5">
        <v>926</v>
      </c>
      <c r="J15" s="1" t="s">
        <v>45</v>
      </c>
      <c r="K15" s="1" t="s">
        <v>14</v>
      </c>
      <c r="L15" s="1" t="s">
        <v>13</v>
      </c>
      <c r="M15" s="1" t="s">
        <v>127</v>
      </c>
      <c r="N15" s="12" t="s">
        <v>126</v>
      </c>
      <c r="O15" s="10"/>
      <c r="P15" s="1" t="s">
        <v>170</v>
      </c>
      <c r="Q15" s="1">
        <v>1</v>
      </c>
      <c r="R15" s="2">
        <v>2946470</v>
      </c>
      <c r="S15" s="3">
        <v>2946470</v>
      </c>
      <c r="T15" s="6" t="s">
        <v>176</v>
      </c>
      <c r="U15" s="1" t="s">
        <v>0</v>
      </c>
      <c r="V15" s="1" t="s">
        <v>172</v>
      </c>
      <c r="W15" s="1" t="s">
        <v>173</v>
      </c>
    </row>
    <row r="16" spans="2:23" ht="37.5" x14ac:dyDescent="0.35">
      <c r="B16" s="9">
        <v>4</v>
      </c>
      <c r="C16" s="10"/>
      <c r="D16" s="9" t="s">
        <v>122</v>
      </c>
      <c r="E16" s="11"/>
      <c r="F16" s="10"/>
      <c r="G16" s="5">
        <v>284</v>
      </c>
      <c r="H16" s="5" t="s">
        <v>121</v>
      </c>
      <c r="I16" s="5">
        <v>926</v>
      </c>
      <c r="J16" s="1" t="s">
        <v>45</v>
      </c>
      <c r="K16" s="1" t="s">
        <v>14</v>
      </c>
      <c r="L16" s="1" t="s">
        <v>13</v>
      </c>
      <c r="M16" s="1" t="s">
        <v>127</v>
      </c>
      <c r="N16" s="12" t="s">
        <v>126</v>
      </c>
      <c r="O16" s="10"/>
      <c r="P16" s="1" t="s">
        <v>170</v>
      </c>
      <c r="Q16" s="1">
        <v>1</v>
      </c>
      <c r="R16" s="2">
        <v>18432277.5</v>
      </c>
      <c r="S16" s="3">
        <v>18432277</v>
      </c>
      <c r="T16" s="6" t="s">
        <v>125</v>
      </c>
      <c r="U16" s="1" t="s">
        <v>9</v>
      </c>
      <c r="V16" s="1" t="s">
        <v>172</v>
      </c>
      <c r="W16" s="1" t="s">
        <v>173</v>
      </c>
    </row>
    <row r="17" spans="2:23" ht="62.5" x14ac:dyDescent="0.35">
      <c r="B17" s="9">
        <v>4</v>
      </c>
      <c r="C17" s="10"/>
      <c r="D17" s="9" t="s">
        <v>122</v>
      </c>
      <c r="E17" s="11"/>
      <c r="F17" s="10"/>
      <c r="G17" s="5">
        <v>284</v>
      </c>
      <c r="H17" s="5" t="s">
        <v>121</v>
      </c>
      <c r="I17" s="5">
        <v>926</v>
      </c>
      <c r="J17" s="1" t="s">
        <v>45</v>
      </c>
      <c r="K17" s="1" t="s">
        <v>14</v>
      </c>
      <c r="L17" s="1" t="s">
        <v>13</v>
      </c>
      <c r="M17" s="1" t="s">
        <v>19</v>
      </c>
      <c r="N17" s="12" t="s">
        <v>18</v>
      </c>
      <c r="O17" s="10"/>
      <c r="P17" s="1" t="s">
        <v>170</v>
      </c>
      <c r="Q17" s="1">
        <v>1</v>
      </c>
      <c r="R17" s="2">
        <v>91447368</v>
      </c>
      <c r="S17" s="3">
        <v>91447368</v>
      </c>
      <c r="T17" s="6" t="s">
        <v>124</v>
      </c>
      <c r="U17" s="1" t="s">
        <v>9</v>
      </c>
      <c r="V17" s="1" t="s">
        <v>172</v>
      </c>
      <c r="W17" s="1" t="s">
        <v>173</v>
      </c>
    </row>
    <row r="18" spans="2:23" ht="75" x14ac:dyDescent="0.35">
      <c r="B18" s="9">
        <v>4</v>
      </c>
      <c r="C18" s="10"/>
      <c r="D18" s="9" t="s">
        <v>122</v>
      </c>
      <c r="E18" s="11"/>
      <c r="F18" s="10"/>
      <c r="G18" s="5">
        <v>284</v>
      </c>
      <c r="H18" s="5" t="s">
        <v>121</v>
      </c>
      <c r="I18" s="5">
        <v>926</v>
      </c>
      <c r="J18" s="1" t="s">
        <v>45</v>
      </c>
      <c r="K18" s="1" t="s">
        <v>5</v>
      </c>
      <c r="L18" s="1" t="s">
        <v>4</v>
      </c>
      <c r="M18" s="1" t="s">
        <v>3</v>
      </c>
      <c r="N18" s="12" t="s">
        <v>2</v>
      </c>
      <c r="O18" s="10"/>
      <c r="P18" s="1" t="s">
        <v>170</v>
      </c>
      <c r="Q18" s="1">
        <v>1</v>
      </c>
      <c r="R18" s="2">
        <v>19401987</v>
      </c>
      <c r="S18" s="3">
        <v>19401987</v>
      </c>
      <c r="T18" s="6" t="s">
        <v>123</v>
      </c>
      <c r="U18" s="1" t="s">
        <v>99</v>
      </c>
      <c r="V18" s="1" t="s">
        <v>172</v>
      </c>
      <c r="W18" s="1" t="s">
        <v>173</v>
      </c>
    </row>
    <row r="19" spans="2:23" ht="62.5" x14ac:dyDescent="0.35">
      <c r="B19" s="9">
        <v>4</v>
      </c>
      <c r="C19" s="10"/>
      <c r="D19" s="9" t="s">
        <v>122</v>
      </c>
      <c r="E19" s="11"/>
      <c r="F19" s="10"/>
      <c r="G19" s="5">
        <v>284</v>
      </c>
      <c r="H19" s="5" t="s">
        <v>121</v>
      </c>
      <c r="I19" s="5">
        <v>926</v>
      </c>
      <c r="J19" s="1" t="s">
        <v>45</v>
      </c>
      <c r="K19" s="1" t="s">
        <v>5</v>
      </c>
      <c r="L19" s="1" t="s">
        <v>4</v>
      </c>
      <c r="M19" s="1" t="s">
        <v>3</v>
      </c>
      <c r="N19" s="12" t="s">
        <v>2</v>
      </c>
      <c r="O19" s="10"/>
      <c r="P19" s="1" t="s">
        <v>170</v>
      </c>
      <c r="Q19" s="1">
        <v>1</v>
      </c>
      <c r="R19" s="2">
        <v>75308235</v>
      </c>
      <c r="S19" s="3">
        <v>75308235</v>
      </c>
      <c r="T19" s="6" t="s">
        <v>120</v>
      </c>
      <c r="U19" s="1" t="s">
        <v>9</v>
      </c>
      <c r="V19" s="1" t="s">
        <v>172</v>
      </c>
      <c r="W19" s="1" t="s">
        <v>173</v>
      </c>
    </row>
    <row r="20" spans="2:23" ht="37.5" x14ac:dyDescent="0.35">
      <c r="B20" s="9">
        <v>5</v>
      </c>
      <c r="C20" s="10"/>
      <c r="D20" s="9" t="s">
        <v>118</v>
      </c>
      <c r="E20" s="11"/>
      <c r="F20" s="10"/>
      <c r="G20" s="5">
        <v>334</v>
      </c>
      <c r="H20" s="5" t="s">
        <v>117</v>
      </c>
      <c r="I20" s="5">
        <v>926</v>
      </c>
      <c r="J20" s="1" t="s">
        <v>45</v>
      </c>
      <c r="K20" s="1" t="s">
        <v>14</v>
      </c>
      <c r="L20" s="1" t="s">
        <v>13</v>
      </c>
      <c r="M20" s="1" t="s">
        <v>177</v>
      </c>
      <c r="N20" s="12" t="s">
        <v>178</v>
      </c>
      <c r="O20" s="10"/>
      <c r="P20" s="1" t="s">
        <v>170</v>
      </c>
      <c r="Q20" s="1">
        <v>1</v>
      </c>
      <c r="R20" s="2">
        <v>80000000</v>
      </c>
      <c r="S20" s="3">
        <v>80000000</v>
      </c>
      <c r="T20" s="6" t="s">
        <v>179</v>
      </c>
      <c r="U20" s="1" t="s">
        <v>9</v>
      </c>
      <c r="V20" s="1" t="s">
        <v>172</v>
      </c>
      <c r="W20" s="1" t="s">
        <v>173</v>
      </c>
    </row>
    <row r="21" spans="2:23" ht="32" x14ac:dyDescent="0.35">
      <c r="B21" s="9">
        <v>5</v>
      </c>
      <c r="C21" s="10"/>
      <c r="D21" s="9" t="s">
        <v>118</v>
      </c>
      <c r="E21" s="11"/>
      <c r="F21" s="10"/>
      <c r="G21" s="5">
        <v>334</v>
      </c>
      <c r="H21" s="5" t="s">
        <v>117</v>
      </c>
      <c r="I21" s="5">
        <v>926</v>
      </c>
      <c r="J21" s="1" t="s">
        <v>45</v>
      </c>
      <c r="K21" s="1" t="s">
        <v>5</v>
      </c>
      <c r="L21" s="1" t="s">
        <v>4</v>
      </c>
      <c r="M21" s="1" t="s">
        <v>38</v>
      </c>
      <c r="N21" s="12" t="s">
        <v>37</v>
      </c>
      <c r="O21" s="10"/>
      <c r="P21" s="1" t="s">
        <v>170</v>
      </c>
      <c r="Q21" s="1">
        <v>1</v>
      </c>
      <c r="R21" s="2">
        <v>100200000</v>
      </c>
      <c r="S21" s="3">
        <v>100200000</v>
      </c>
      <c r="T21" s="6" t="s">
        <v>119</v>
      </c>
      <c r="U21" s="1" t="s">
        <v>9</v>
      </c>
      <c r="V21" s="1" t="s">
        <v>172</v>
      </c>
      <c r="W21" s="1" t="s">
        <v>173</v>
      </c>
    </row>
    <row r="22" spans="2:23" ht="37.5" x14ac:dyDescent="0.35">
      <c r="B22" s="9">
        <v>5</v>
      </c>
      <c r="C22" s="10"/>
      <c r="D22" s="9" t="s">
        <v>118</v>
      </c>
      <c r="E22" s="11"/>
      <c r="F22" s="10"/>
      <c r="G22" s="5">
        <v>334</v>
      </c>
      <c r="H22" s="5" t="s">
        <v>117</v>
      </c>
      <c r="I22" s="5">
        <v>926</v>
      </c>
      <c r="J22" s="1" t="s">
        <v>45</v>
      </c>
      <c r="K22" s="1" t="s">
        <v>5</v>
      </c>
      <c r="L22" s="1" t="s">
        <v>4</v>
      </c>
      <c r="M22" s="1" t="s">
        <v>38</v>
      </c>
      <c r="N22" s="12" t="s">
        <v>37</v>
      </c>
      <c r="O22" s="10"/>
      <c r="P22" s="1" t="s">
        <v>170</v>
      </c>
      <c r="Q22" s="1">
        <v>1</v>
      </c>
      <c r="R22" s="2">
        <v>55000000</v>
      </c>
      <c r="S22" s="3">
        <v>55000000</v>
      </c>
      <c r="T22" s="6" t="s">
        <v>116</v>
      </c>
      <c r="U22" s="1" t="s">
        <v>9</v>
      </c>
      <c r="V22" s="1" t="s">
        <v>172</v>
      </c>
      <c r="W22" s="1" t="s">
        <v>173</v>
      </c>
    </row>
    <row r="23" spans="2:23" ht="125" x14ac:dyDescent="0.35">
      <c r="B23" s="9">
        <v>6</v>
      </c>
      <c r="C23" s="10"/>
      <c r="D23" s="9" t="s">
        <v>43</v>
      </c>
      <c r="E23" s="11"/>
      <c r="F23" s="10"/>
      <c r="G23" s="5">
        <v>360</v>
      </c>
      <c r="H23" s="5" t="s">
        <v>42</v>
      </c>
      <c r="I23" s="5">
        <v>926</v>
      </c>
      <c r="J23" s="1" t="s">
        <v>45</v>
      </c>
      <c r="K23" s="1" t="s">
        <v>5</v>
      </c>
      <c r="L23" s="1" t="s">
        <v>4</v>
      </c>
      <c r="M23" s="1" t="s">
        <v>32</v>
      </c>
      <c r="N23" s="12" t="s">
        <v>31</v>
      </c>
      <c r="O23" s="10"/>
      <c r="P23" s="1" t="s">
        <v>170</v>
      </c>
      <c r="Q23" s="1">
        <v>1</v>
      </c>
      <c r="R23" s="2">
        <v>22000000</v>
      </c>
      <c r="S23" s="3">
        <v>22000000</v>
      </c>
      <c r="T23" s="6" t="s">
        <v>115</v>
      </c>
      <c r="U23" s="1" t="s">
        <v>0</v>
      </c>
      <c r="V23" s="1" t="s">
        <v>172</v>
      </c>
      <c r="W23" s="1" t="s">
        <v>173</v>
      </c>
    </row>
    <row r="24" spans="2:23" ht="137.5" x14ac:dyDescent="0.35">
      <c r="B24" s="9">
        <v>7</v>
      </c>
      <c r="C24" s="10"/>
      <c r="D24" s="9" t="s">
        <v>113</v>
      </c>
      <c r="E24" s="11"/>
      <c r="F24" s="10"/>
      <c r="G24" s="5">
        <v>383</v>
      </c>
      <c r="H24" s="5" t="s">
        <v>112</v>
      </c>
      <c r="I24" s="5">
        <v>926</v>
      </c>
      <c r="J24" s="1" t="s">
        <v>45</v>
      </c>
      <c r="K24" s="1" t="s">
        <v>14</v>
      </c>
      <c r="L24" s="1" t="s">
        <v>13</v>
      </c>
      <c r="M24" s="1" t="s">
        <v>76</v>
      </c>
      <c r="N24" s="12" t="s">
        <v>75</v>
      </c>
      <c r="O24" s="10"/>
      <c r="P24" s="1" t="s">
        <v>180</v>
      </c>
      <c r="Q24" s="1">
        <v>1</v>
      </c>
      <c r="R24" s="2">
        <v>106470000</v>
      </c>
      <c r="S24" s="3">
        <v>106470000</v>
      </c>
      <c r="T24" s="6" t="s">
        <v>111</v>
      </c>
      <c r="U24" s="1" t="s">
        <v>9</v>
      </c>
      <c r="V24" s="1" t="s">
        <v>172</v>
      </c>
      <c r="W24" s="1" t="s">
        <v>173</v>
      </c>
    </row>
    <row r="25" spans="2:23" ht="62.5" x14ac:dyDescent="0.35">
      <c r="B25" s="9">
        <v>7</v>
      </c>
      <c r="C25" s="10"/>
      <c r="D25" s="9" t="s">
        <v>113</v>
      </c>
      <c r="E25" s="11"/>
      <c r="F25" s="10"/>
      <c r="G25" s="5">
        <v>383</v>
      </c>
      <c r="H25" s="5" t="s">
        <v>112</v>
      </c>
      <c r="I25" s="5">
        <v>926</v>
      </c>
      <c r="J25" s="1" t="s">
        <v>45</v>
      </c>
      <c r="K25" s="1" t="s">
        <v>5</v>
      </c>
      <c r="L25" s="1" t="s">
        <v>4</v>
      </c>
      <c r="M25" s="1" t="s">
        <v>38</v>
      </c>
      <c r="N25" s="12" t="s">
        <v>37</v>
      </c>
      <c r="O25" s="10"/>
      <c r="P25" s="1" t="s">
        <v>170</v>
      </c>
      <c r="Q25" s="1">
        <v>1</v>
      </c>
      <c r="R25" s="2">
        <v>16857232.59</v>
      </c>
      <c r="S25" s="3">
        <v>16857232</v>
      </c>
      <c r="T25" s="6" t="s">
        <v>114</v>
      </c>
      <c r="U25" s="1" t="s">
        <v>9</v>
      </c>
      <c r="V25" s="1" t="s">
        <v>172</v>
      </c>
      <c r="W25" s="1" t="s">
        <v>173</v>
      </c>
    </row>
    <row r="26" spans="2:23" ht="50" x14ac:dyDescent="0.35">
      <c r="B26" s="9">
        <v>8</v>
      </c>
      <c r="C26" s="10"/>
      <c r="D26" s="9" t="s">
        <v>40</v>
      </c>
      <c r="E26" s="11"/>
      <c r="F26" s="10"/>
      <c r="G26" s="5">
        <v>415</v>
      </c>
      <c r="H26" s="5" t="s">
        <v>107</v>
      </c>
      <c r="I26" s="5">
        <v>926</v>
      </c>
      <c r="J26" s="1" t="s">
        <v>45</v>
      </c>
      <c r="K26" s="1" t="s">
        <v>5</v>
      </c>
      <c r="L26" s="1" t="s">
        <v>4</v>
      </c>
      <c r="M26" s="1" t="s">
        <v>3</v>
      </c>
      <c r="N26" s="12" t="s">
        <v>2</v>
      </c>
      <c r="O26" s="10"/>
      <c r="P26" s="1" t="s">
        <v>170</v>
      </c>
      <c r="Q26" s="1">
        <v>1</v>
      </c>
      <c r="R26" s="2">
        <v>25000000</v>
      </c>
      <c r="S26" s="3">
        <v>25000000</v>
      </c>
      <c r="T26" s="6" t="s">
        <v>110</v>
      </c>
      <c r="U26" s="1" t="s">
        <v>0</v>
      </c>
      <c r="V26" s="1" t="s">
        <v>172</v>
      </c>
      <c r="W26" s="1" t="s">
        <v>173</v>
      </c>
    </row>
    <row r="27" spans="2:23" ht="37.5" x14ac:dyDescent="0.35">
      <c r="B27" s="9">
        <v>8</v>
      </c>
      <c r="C27" s="10"/>
      <c r="D27" s="9" t="s">
        <v>40</v>
      </c>
      <c r="E27" s="11"/>
      <c r="F27" s="10"/>
      <c r="G27" s="5">
        <v>415</v>
      </c>
      <c r="H27" s="5" t="s">
        <v>107</v>
      </c>
      <c r="I27" s="5">
        <v>926</v>
      </c>
      <c r="J27" s="1" t="s">
        <v>45</v>
      </c>
      <c r="K27" s="1" t="s">
        <v>14</v>
      </c>
      <c r="L27" s="1" t="s">
        <v>13</v>
      </c>
      <c r="M27" s="1" t="s">
        <v>12</v>
      </c>
      <c r="N27" s="12" t="s">
        <v>11</v>
      </c>
      <c r="O27" s="10"/>
      <c r="P27" s="1" t="s">
        <v>170</v>
      </c>
      <c r="Q27" s="1">
        <v>1</v>
      </c>
      <c r="R27" s="2">
        <v>197656250</v>
      </c>
      <c r="S27" s="3">
        <v>197656250</v>
      </c>
      <c r="T27" s="6" t="s">
        <v>181</v>
      </c>
      <c r="U27" s="1" t="s">
        <v>9</v>
      </c>
      <c r="V27" s="1" t="s">
        <v>172</v>
      </c>
      <c r="W27" s="1" t="s">
        <v>173</v>
      </c>
    </row>
    <row r="28" spans="2:23" ht="75" x14ac:dyDescent="0.35">
      <c r="B28" s="9">
        <v>8</v>
      </c>
      <c r="C28" s="10"/>
      <c r="D28" s="9" t="s">
        <v>40</v>
      </c>
      <c r="E28" s="11"/>
      <c r="F28" s="10"/>
      <c r="G28" s="5">
        <v>415</v>
      </c>
      <c r="H28" s="5" t="s">
        <v>107</v>
      </c>
      <c r="I28" s="5">
        <v>926</v>
      </c>
      <c r="J28" s="1" t="s">
        <v>45</v>
      </c>
      <c r="K28" s="1" t="s">
        <v>5</v>
      </c>
      <c r="L28" s="1" t="s">
        <v>4</v>
      </c>
      <c r="M28" s="1" t="s">
        <v>38</v>
      </c>
      <c r="N28" s="12" t="s">
        <v>37</v>
      </c>
      <c r="O28" s="10"/>
      <c r="P28" s="1" t="s">
        <v>170</v>
      </c>
      <c r="Q28" s="1">
        <v>1</v>
      </c>
      <c r="R28" s="2">
        <v>30000000</v>
      </c>
      <c r="S28" s="3">
        <v>30000000</v>
      </c>
      <c r="T28" s="6" t="s">
        <v>109</v>
      </c>
      <c r="U28" s="1" t="s">
        <v>0</v>
      </c>
      <c r="V28" s="1" t="s">
        <v>172</v>
      </c>
      <c r="W28" s="1" t="s">
        <v>173</v>
      </c>
    </row>
    <row r="29" spans="2:23" ht="50" x14ac:dyDescent="0.35">
      <c r="B29" s="9">
        <v>8</v>
      </c>
      <c r="C29" s="10"/>
      <c r="D29" s="9" t="s">
        <v>40</v>
      </c>
      <c r="E29" s="11"/>
      <c r="F29" s="10"/>
      <c r="G29" s="5">
        <v>415</v>
      </c>
      <c r="H29" s="5" t="s">
        <v>107</v>
      </c>
      <c r="I29" s="5">
        <v>926</v>
      </c>
      <c r="J29" s="1" t="s">
        <v>45</v>
      </c>
      <c r="K29" s="1" t="s">
        <v>28</v>
      </c>
      <c r="L29" s="1" t="s">
        <v>27</v>
      </c>
      <c r="M29" s="1" t="s">
        <v>26</v>
      </c>
      <c r="N29" s="12" t="s">
        <v>25</v>
      </c>
      <c r="O29" s="10"/>
      <c r="P29" s="1" t="s">
        <v>170</v>
      </c>
      <c r="Q29" s="1">
        <v>1</v>
      </c>
      <c r="R29" s="2">
        <v>92026485</v>
      </c>
      <c r="S29" s="3">
        <v>92026485</v>
      </c>
      <c r="T29" s="6" t="s">
        <v>108</v>
      </c>
      <c r="U29" s="1" t="s">
        <v>0</v>
      </c>
      <c r="V29" s="1" t="s">
        <v>172</v>
      </c>
      <c r="W29" s="1" t="s">
        <v>173</v>
      </c>
    </row>
    <row r="30" spans="2:23" ht="62.5" x14ac:dyDescent="0.35">
      <c r="B30" s="9">
        <v>8</v>
      </c>
      <c r="C30" s="10"/>
      <c r="D30" s="9" t="s">
        <v>40</v>
      </c>
      <c r="E30" s="11"/>
      <c r="F30" s="10"/>
      <c r="G30" s="5">
        <v>415</v>
      </c>
      <c r="H30" s="5" t="s">
        <v>107</v>
      </c>
      <c r="I30" s="5">
        <v>926</v>
      </c>
      <c r="J30" s="1" t="s">
        <v>45</v>
      </c>
      <c r="K30" s="1" t="s">
        <v>5</v>
      </c>
      <c r="L30" s="1" t="s">
        <v>4</v>
      </c>
      <c r="M30" s="1" t="s">
        <v>38</v>
      </c>
      <c r="N30" s="12" t="s">
        <v>37</v>
      </c>
      <c r="O30" s="10"/>
      <c r="P30" s="1" t="s">
        <v>170</v>
      </c>
      <c r="Q30" s="1">
        <v>1</v>
      </c>
      <c r="R30" s="2">
        <v>25000000</v>
      </c>
      <c r="S30" s="3">
        <v>25000000</v>
      </c>
      <c r="T30" s="6" t="s">
        <v>106</v>
      </c>
      <c r="U30" s="1" t="s">
        <v>0</v>
      </c>
      <c r="V30" s="1" t="s">
        <v>172</v>
      </c>
      <c r="W30" s="1" t="s">
        <v>173</v>
      </c>
    </row>
    <row r="31" spans="2:23" ht="187.5" x14ac:dyDescent="0.35">
      <c r="B31" s="9">
        <v>10</v>
      </c>
      <c r="C31" s="10"/>
      <c r="D31" s="9" t="s">
        <v>102</v>
      </c>
      <c r="E31" s="11"/>
      <c r="F31" s="10"/>
      <c r="G31" s="5">
        <v>487</v>
      </c>
      <c r="H31" s="5" t="s">
        <v>101</v>
      </c>
      <c r="I31" s="5">
        <v>926</v>
      </c>
      <c r="J31" s="1" t="s">
        <v>45</v>
      </c>
      <c r="K31" s="1" t="s">
        <v>5</v>
      </c>
      <c r="L31" s="1" t="s">
        <v>4</v>
      </c>
      <c r="M31" s="1" t="s">
        <v>3</v>
      </c>
      <c r="N31" s="12" t="s">
        <v>2</v>
      </c>
      <c r="O31" s="10"/>
      <c r="P31" s="1" t="s">
        <v>170</v>
      </c>
      <c r="Q31" s="1">
        <v>1</v>
      </c>
      <c r="R31" s="2">
        <v>19960848</v>
      </c>
      <c r="S31" s="3">
        <v>19960848</v>
      </c>
      <c r="T31" s="6" t="s">
        <v>105</v>
      </c>
      <c r="U31" s="1" t="s">
        <v>0</v>
      </c>
      <c r="V31" s="1" t="s">
        <v>172</v>
      </c>
      <c r="W31" s="1" t="s">
        <v>173</v>
      </c>
    </row>
    <row r="32" spans="2:23" ht="100" x14ac:dyDescent="0.35">
      <c r="B32" s="9">
        <v>10</v>
      </c>
      <c r="C32" s="10"/>
      <c r="D32" s="9" t="s">
        <v>102</v>
      </c>
      <c r="E32" s="11"/>
      <c r="F32" s="10"/>
      <c r="G32" s="5">
        <v>487</v>
      </c>
      <c r="H32" s="5" t="s">
        <v>101</v>
      </c>
      <c r="I32" s="5">
        <v>926</v>
      </c>
      <c r="J32" s="1" t="s">
        <v>45</v>
      </c>
      <c r="K32" s="1" t="s">
        <v>5</v>
      </c>
      <c r="L32" s="1" t="s">
        <v>4</v>
      </c>
      <c r="M32" s="1" t="s">
        <v>3</v>
      </c>
      <c r="N32" s="12" t="s">
        <v>2</v>
      </c>
      <c r="O32" s="10"/>
      <c r="P32" s="1" t="s">
        <v>170</v>
      </c>
      <c r="Q32" s="1">
        <v>1</v>
      </c>
      <c r="R32" s="2">
        <v>70142517</v>
      </c>
      <c r="S32" s="3">
        <v>70142517</v>
      </c>
      <c r="T32" s="6" t="s">
        <v>104</v>
      </c>
      <c r="U32" s="1" t="s">
        <v>0</v>
      </c>
      <c r="V32" s="1" t="s">
        <v>172</v>
      </c>
      <c r="W32" s="1" t="s">
        <v>173</v>
      </c>
    </row>
    <row r="33" spans="2:23" ht="125" x14ac:dyDescent="0.35">
      <c r="B33" s="9">
        <v>10</v>
      </c>
      <c r="C33" s="10"/>
      <c r="D33" s="9" t="s">
        <v>102</v>
      </c>
      <c r="E33" s="11"/>
      <c r="F33" s="10"/>
      <c r="G33" s="5">
        <v>487</v>
      </c>
      <c r="H33" s="5" t="s">
        <v>101</v>
      </c>
      <c r="I33" s="5">
        <v>926</v>
      </c>
      <c r="J33" s="1" t="s">
        <v>45</v>
      </c>
      <c r="K33" s="1" t="s">
        <v>5</v>
      </c>
      <c r="L33" s="1" t="s">
        <v>4</v>
      </c>
      <c r="M33" s="1" t="s">
        <v>3</v>
      </c>
      <c r="N33" s="12" t="s">
        <v>2</v>
      </c>
      <c r="O33" s="10"/>
      <c r="P33" s="1" t="s">
        <v>170</v>
      </c>
      <c r="Q33" s="1">
        <v>1</v>
      </c>
      <c r="R33" s="2">
        <v>6348340</v>
      </c>
      <c r="S33" s="3">
        <v>6348340</v>
      </c>
      <c r="T33" s="6" t="s">
        <v>103</v>
      </c>
      <c r="U33" s="1" t="s">
        <v>0</v>
      </c>
      <c r="V33" s="1" t="s">
        <v>172</v>
      </c>
      <c r="W33" s="1" t="s">
        <v>173</v>
      </c>
    </row>
    <row r="34" spans="2:23" ht="50" x14ac:dyDescent="0.35">
      <c r="B34" s="9">
        <v>10</v>
      </c>
      <c r="C34" s="10"/>
      <c r="D34" s="9" t="s">
        <v>102</v>
      </c>
      <c r="E34" s="11"/>
      <c r="F34" s="10"/>
      <c r="G34" s="5">
        <v>487</v>
      </c>
      <c r="H34" s="5" t="s">
        <v>101</v>
      </c>
      <c r="I34" s="5">
        <v>926</v>
      </c>
      <c r="J34" s="1" t="s">
        <v>45</v>
      </c>
      <c r="K34" s="1" t="s">
        <v>5</v>
      </c>
      <c r="L34" s="1" t="s">
        <v>4</v>
      </c>
      <c r="M34" s="1" t="s">
        <v>3</v>
      </c>
      <c r="N34" s="12" t="s">
        <v>2</v>
      </c>
      <c r="O34" s="10"/>
      <c r="P34" s="1" t="s">
        <v>170</v>
      </c>
      <c r="Q34" s="1">
        <v>1</v>
      </c>
      <c r="R34" s="2">
        <v>11000000</v>
      </c>
      <c r="S34" s="3">
        <v>11000000</v>
      </c>
      <c r="T34" s="6" t="s">
        <v>100</v>
      </c>
      <c r="U34" s="1" t="s">
        <v>99</v>
      </c>
      <c r="V34" s="1" t="s">
        <v>172</v>
      </c>
      <c r="W34" s="1" t="s">
        <v>173</v>
      </c>
    </row>
    <row r="35" spans="2:23" ht="50" x14ac:dyDescent="0.35">
      <c r="B35" s="9">
        <v>2</v>
      </c>
      <c r="C35" s="10"/>
      <c r="D35" s="9" t="s">
        <v>92</v>
      </c>
      <c r="E35" s="11"/>
      <c r="F35" s="10"/>
      <c r="G35" s="5">
        <v>520</v>
      </c>
      <c r="H35" s="5" t="s">
        <v>91</v>
      </c>
      <c r="I35" s="5">
        <v>926</v>
      </c>
      <c r="J35" s="1" t="s">
        <v>45</v>
      </c>
      <c r="K35" s="1" t="s">
        <v>56</v>
      </c>
      <c r="L35" s="1" t="s">
        <v>55</v>
      </c>
      <c r="M35" s="1" t="s">
        <v>182</v>
      </c>
      <c r="N35" s="12" t="s">
        <v>183</v>
      </c>
      <c r="O35" s="10"/>
      <c r="P35" s="1" t="s">
        <v>170</v>
      </c>
      <c r="Q35" s="1">
        <v>1</v>
      </c>
      <c r="R35" s="2">
        <v>11865000</v>
      </c>
      <c r="S35" s="3">
        <v>11865000</v>
      </c>
      <c r="T35" s="6" t="s">
        <v>184</v>
      </c>
      <c r="U35" s="1" t="s">
        <v>0</v>
      </c>
      <c r="V35" s="1" t="s">
        <v>172</v>
      </c>
      <c r="W35" s="1" t="s">
        <v>173</v>
      </c>
    </row>
    <row r="36" spans="2:23" ht="50" x14ac:dyDescent="0.35">
      <c r="B36" s="9">
        <v>2</v>
      </c>
      <c r="C36" s="10"/>
      <c r="D36" s="9" t="s">
        <v>92</v>
      </c>
      <c r="E36" s="11"/>
      <c r="F36" s="10"/>
      <c r="G36" s="5">
        <v>520</v>
      </c>
      <c r="H36" s="5" t="s">
        <v>91</v>
      </c>
      <c r="I36" s="5">
        <v>926</v>
      </c>
      <c r="J36" s="1" t="s">
        <v>45</v>
      </c>
      <c r="K36" s="1" t="s">
        <v>14</v>
      </c>
      <c r="L36" s="1" t="s">
        <v>13</v>
      </c>
      <c r="M36" s="1" t="s">
        <v>76</v>
      </c>
      <c r="N36" s="12" t="s">
        <v>75</v>
      </c>
      <c r="O36" s="10"/>
      <c r="P36" s="1" t="s">
        <v>170</v>
      </c>
      <c r="Q36" s="1">
        <v>1</v>
      </c>
      <c r="R36" s="2">
        <v>60000000</v>
      </c>
      <c r="S36" s="3">
        <v>60000000</v>
      </c>
      <c r="T36" s="6" t="s">
        <v>185</v>
      </c>
      <c r="U36" s="1" t="s">
        <v>9</v>
      </c>
      <c r="V36" s="1" t="s">
        <v>172</v>
      </c>
      <c r="W36" s="1" t="s">
        <v>173</v>
      </c>
    </row>
    <row r="37" spans="2:23" ht="50" x14ac:dyDescent="0.35">
      <c r="B37" s="9">
        <v>2</v>
      </c>
      <c r="C37" s="10"/>
      <c r="D37" s="9" t="s">
        <v>92</v>
      </c>
      <c r="E37" s="11"/>
      <c r="F37" s="10"/>
      <c r="G37" s="5">
        <v>520</v>
      </c>
      <c r="H37" s="5" t="s">
        <v>91</v>
      </c>
      <c r="I37" s="5">
        <v>926</v>
      </c>
      <c r="J37" s="1" t="s">
        <v>45</v>
      </c>
      <c r="K37" s="1" t="s">
        <v>5</v>
      </c>
      <c r="L37" s="1" t="s">
        <v>4</v>
      </c>
      <c r="M37" s="1" t="s">
        <v>98</v>
      </c>
      <c r="N37" s="12" t="s">
        <v>97</v>
      </c>
      <c r="O37" s="10"/>
      <c r="P37" s="1" t="s">
        <v>170</v>
      </c>
      <c r="Q37" s="1">
        <v>4580</v>
      </c>
      <c r="R37" s="2">
        <v>25990</v>
      </c>
      <c r="S37" s="3">
        <v>119034200</v>
      </c>
      <c r="T37" s="6" t="s">
        <v>96</v>
      </c>
      <c r="U37" s="1" t="s">
        <v>0</v>
      </c>
      <c r="V37" s="1" t="s">
        <v>172</v>
      </c>
      <c r="W37" s="1" t="s">
        <v>173</v>
      </c>
    </row>
    <row r="38" spans="2:23" ht="32" x14ac:dyDescent="0.35">
      <c r="B38" s="9">
        <v>2</v>
      </c>
      <c r="C38" s="10"/>
      <c r="D38" s="9" t="s">
        <v>92</v>
      </c>
      <c r="E38" s="11"/>
      <c r="F38" s="10"/>
      <c r="G38" s="5">
        <v>520</v>
      </c>
      <c r="H38" s="5" t="s">
        <v>91</v>
      </c>
      <c r="I38" s="5">
        <v>926</v>
      </c>
      <c r="J38" s="1" t="s">
        <v>45</v>
      </c>
      <c r="K38" s="1" t="s">
        <v>5</v>
      </c>
      <c r="L38" s="1" t="s">
        <v>4</v>
      </c>
      <c r="M38" s="1" t="s">
        <v>3</v>
      </c>
      <c r="N38" s="12" t="s">
        <v>2</v>
      </c>
      <c r="O38" s="10"/>
      <c r="P38" s="1" t="s">
        <v>170</v>
      </c>
      <c r="Q38" s="1">
        <v>1</v>
      </c>
      <c r="R38" s="2">
        <v>32027028.960000001</v>
      </c>
      <c r="S38" s="3">
        <v>32027028</v>
      </c>
      <c r="T38" s="6" t="s">
        <v>95</v>
      </c>
      <c r="U38" s="1" t="s">
        <v>0</v>
      </c>
      <c r="V38" s="1" t="s">
        <v>172</v>
      </c>
      <c r="W38" s="1" t="s">
        <v>173</v>
      </c>
    </row>
    <row r="39" spans="2:23" ht="32" x14ac:dyDescent="0.35">
      <c r="B39" s="9">
        <v>2</v>
      </c>
      <c r="C39" s="10"/>
      <c r="D39" s="9" t="s">
        <v>92</v>
      </c>
      <c r="E39" s="11"/>
      <c r="F39" s="10"/>
      <c r="G39" s="5">
        <v>520</v>
      </c>
      <c r="H39" s="5" t="s">
        <v>91</v>
      </c>
      <c r="I39" s="5">
        <v>926</v>
      </c>
      <c r="J39" s="1" t="s">
        <v>45</v>
      </c>
      <c r="K39" s="1" t="s">
        <v>14</v>
      </c>
      <c r="L39" s="1" t="s">
        <v>13</v>
      </c>
      <c r="M39" s="1" t="s">
        <v>12</v>
      </c>
      <c r="N39" s="12" t="s">
        <v>11</v>
      </c>
      <c r="O39" s="10"/>
      <c r="P39" s="1" t="s">
        <v>170</v>
      </c>
      <c r="Q39" s="1">
        <v>1</v>
      </c>
      <c r="R39" s="2">
        <v>250000000</v>
      </c>
      <c r="S39" s="3">
        <v>250000000</v>
      </c>
      <c r="T39" s="6" t="s">
        <v>94</v>
      </c>
      <c r="U39" s="1" t="s">
        <v>0</v>
      </c>
      <c r="V39" s="1" t="s">
        <v>172</v>
      </c>
      <c r="W39" s="1" t="s">
        <v>173</v>
      </c>
    </row>
    <row r="40" spans="2:23" ht="32" x14ac:dyDescent="0.35">
      <c r="B40" s="9">
        <v>2</v>
      </c>
      <c r="C40" s="10"/>
      <c r="D40" s="9" t="s">
        <v>92</v>
      </c>
      <c r="E40" s="11"/>
      <c r="F40" s="10"/>
      <c r="G40" s="5">
        <v>520</v>
      </c>
      <c r="H40" s="5" t="s">
        <v>91</v>
      </c>
      <c r="I40" s="5">
        <v>926</v>
      </c>
      <c r="J40" s="1" t="s">
        <v>45</v>
      </c>
      <c r="K40" s="1" t="s">
        <v>5</v>
      </c>
      <c r="L40" s="1" t="s">
        <v>4</v>
      </c>
      <c r="M40" s="1" t="s">
        <v>3</v>
      </c>
      <c r="N40" s="12" t="s">
        <v>2</v>
      </c>
      <c r="O40" s="10"/>
      <c r="P40" s="1" t="s">
        <v>170</v>
      </c>
      <c r="Q40" s="1">
        <v>1</v>
      </c>
      <c r="R40" s="2">
        <v>29966691</v>
      </c>
      <c r="S40" s="3">
        <v>29966691</v>
      </c>
      <c r="T40" s="6" t="s">
        <v>90</v>
      </c>
      <c r="U40" s="1" t="s">
        <v>9</v>
      </c>
      <c r="V40" s="1" t="s">
        <v>172</v>
      </c>
      <c r="W40" s="1" t="s">
        <v>173</v>
      </c>
    </row>
    <row r="41" spans="2:23" ht="32" x14ac:dyDescent="0.35">
      <c r="B41" s="9">
        <v>2</v>
      </c>
      <c r="C41" s="10"/>
      <c r="D41" s="9" t="s">
        <v>92</v>
      </c>
      <c r="E41" s="11"/>
      <c r="F41" s="10"/>
      <c r="G41" s="5">
        <v>520</v>
      </c>
      <c r="H41" s="5" t="s">
        <v>91</v>
      </c>
      <c r="I41" s="5">
        <v>926</v>
      </c>
      <c r="J41" s="1" t="s">
        <v>45</v>
      </c>
      <c r="K41" s="1" t="s">
        <v>5</v>
      </c>
      <c r="L41" s="1" t="s">
        <v>4</v>
      </c>
      <c r="M41" s="1" t="s">
        <v>3</v>
      </c>
      <c r="N41" s="12" t="s">
        <v>2</v>
      </c>
      <c r="O41" s="10"/>
      <c r="P41" s="1" t="s">
        <v>170</v>
      </c>
      <c r="Q41" s="1">
        <v>1</v>
      </c>
      <c r="R41" s="2">
        <v>53132624.829999998</v>
      </c>
      <c r="S41" s="3">
        <v>53132624</v>
      </c>
      <c r="T41" s="6" t="s">
        <v>93</v>
      </c>
      <c r="U41" s="1" t="s">
        <v>0</v>
      </c>
      <c r="V41" s="1" t="s">
        <v>172</v>
      </c>
      <c r="W41" s="1" t="s">
        <v>173</v>
      </c>
    </row>
    <row r="42" spans="2:23" ht="125" x14ac:dyDescent="0.35">
      <c r="B42" s="9">
        <v>14</v>
      </c>
      <c r="C42" s="10"/>
      <c r="D42" s="9" t="s">
        <v>86</v>
      </c>
      <c r="E42" s="11"/>
      <c r="F42" s="10"/>
      <c r="G42" s="5">
        <v>557</v>
      </c>
      <c r="H42" s="5" t="s">
        <v>85</v>
      </c>
      <c r="I42" s="5">
        <v>926</v>
      </c>
      <c r="J42" s="1" t="s">
        <v>45</v>
      </c>
      <c r="K42" s="1" t="s">
        <v>14</v>
      </c>
      <c r="L42" s="1" t="s">
        <v>13</v>
      </c>
      <c r="M42" s="1" t="s">
        <v>19</v>
      </c>
      <c r="N42" s="12" t="s">
        <v>18</v>
      </c>
      <c r="O42" s="10"/>
      <c r="P42" s="1" t="s">
        <v>186</v>
      </c>
      <c r="Q42" s="1">
        <v>1</v>
      </c>
      <c r="R42" s="2">
        <v>2699999096.9099998</v>
      </c>
      <c r="S42" s="3">
        <v>2699999096</v>
      </c>
      <c r="T42" s="6" t="s">
        <v>89</v>
      </c>
      <c r="U42" s="1" t="s">
        <v>9</v>
      </c>
      <c r="V42" s="1" t="s">
        <v>172</v>
      </c>
      <c r="W42" s="1" t="s">
        <v>173</v>
      </c>
    </row>
    <row r="43" spans="2:23" ht="87.5" x14ac:dyDescent="0.35">
      <c r="B43" s="9">
        <v>14</v>
      </c>
      <c r="C43" s="10"/>
      <c r="D43" s="9" t="s">
        <v>86</v>
      </c>
      <c r="E43" s="11"/>
      <c r="F43" s="10"/>
      <c r="G43" s="5">
        <v>557</v>
      </c>
      <c r="H43" s="5" t="s">
        <v>85</v>
      </c>
      <c r="I43" s="5">
        <v>926</v>
      </c>
      <c r="J43" s="1" t="s">
        <v>45</v>
      </c>
      <c r="K43" s="1" t="s">
        <v>14</v>
      </c>
      <c r="L43" s="1" t="s">
        <v>13</v>
      </c>
      <c r="M43" s="1" t="s">
        <v>80</v>
      </c>
      <c r="N43" s="12" t="s">
        <v>79</v>
      </c>
      <c r="O43" s="10"/>
      <c r="P43" s="1" t="s">
        <v>170</v>
      </c>
      <c r="Q43" s="1">
        <v>1</v>
      </c>
      <c r="R43" s="2">
        <v>81944521.090000004</v>
      </c>
      <c r="S43" s="3">
        <v>81944521</v>
      </c>
      <c r="T43" s="6" t="s">
        <v>88</v>
      </c>
      <c r="U43" s="1" t="s">
        <v>9</v>
      </c>
      <c r="V43" s="1" t="s">
        <v>172</v>
      </c>
      <c r="W43" s="1" t="s">
        <v>173</v>
      </c>
    </row>
    <row r="44" spans="2:23" ht="112.5" x14ac:dyDescent="0.35">
      <c r="B44" s="9">
        <v>14</v>
      </c>
      <c r="C44" s="10"/>
      <c r="D44" s="9" t="s">
        <v>86</v>
      </c>
      <c r="E44" s="11"/>
      <c r="F44" s="10"/>
      <c r="G44" s="5">
        <v>557</v>
      </c>
      <c r="H44" s="5" t="s">
        <v>85</v>
      </c>
      <c r="I44" s="5">
        <v>926</v>
      </c>
      <c r="J44" s="1" t="s">
        <v>45</v>
      </c>
      <c r="K44" s="1" t="s">
        <v>14</v>
      </c>
      <c r="L44" s="1" t="s">
        <v>13</v>
      </c>
      <c r="M44" s="1" t="s">
        <v>12</v>
      </c>
      <c r="N44" s="12" t="s">
        <v>11</v>
      </c>
      <c r="O44" s="10"/>
      <c r="P44" s="1" t="s">
        <v>186</v>
      </c>
      <c r="Q44" s="1">
        <v>1</v>
      </c>
      <c r="R44" s="2">
        <v>144787500</v>
      </c>
      <c r="S44" s="3">
        <v>144787500</v>
      </c>
      <c r="T44" s="6" t="s">
        <v>87</v>
      </c>
      <c r="U44" s="1" t="s">
        <v>9</v>
      </c>
      <c r="V44" s="1" t="s">
        <v>172</v>
      </c>
      <c r="W44" s="1" t="s">
        <v>173</v>
      </c>
    </row>
    <row r="45" spans="2:23" ht="100" x14ac:dyDescent="0.35">
      <c r="B45" s="9">
        <v>14</v>
      </c>
      <c r="C45" s="10"/>
      <c r="D45" s="9" t="s">
        <v>86</v>
      </c>
      <c r="E45" s="11"/>
      <c r="F45" s="10"/>
      <c r="G45" s="5">
        <v>557</v>
      </c>
      <c r="H45" s="5" t="s">
        <v>85</v>
      </c>
      <c r="I45" s="5">
        <v>926</v>
      </c>
      <c r="J45" s="1" t="s">
        <v>45</v>
      </c>
      <c r="K45" s="1" t="s">
        <v>14</v>
      </c>
      <c r="L45" s="1" t="s">
        <v>13</v>
      </c>
      <c r="M45" s="1" t="s">
        <v>80</v>
      </c>
      <c r="N45" s="12" t="s">
        <v>79</v>
      </c>
      <c r="O45" s="10"/>
      <c r="P45" s="1" t="s">
        <v>170</v>
      </c>
      <c r="Q45" s="1">
        <v>1</v>
      </c>
      <c r="R45" s="2">
        <v>6515438</v>
      </c>
      <c r="S45" s="3">
        <v>6515438</v>
      </c>
      <c r="T45" s="6" t="s">
        <v>84</v>
      </c>
      <c r="U45" s="1" t="s">
        <v>9</v>
      </c>
      <c r="V45" s="1" t="s">
        <v>172</v>
      </c>
      <c r="W45" s="1" t="s">
        <v>173</v>
      </c>
    </row>
    <row r="46" spans="2:23" ht="137.5" x14ac:dyDescent="0.35">
      <c r="B46" s="9">
        <v>13</v>
      </c>
      <c r="C46" s="10"/>
      <c r="D46" s="9" t="s">
        <v>82</v>
      </c>
      <c r="E46" s="11"/>
      <c r="F46" s="10"/>
      <c r="G46" s="5">
        <v>561</v>
      </c>
      <c r="H46" s="5" t="s">
        <v>81</v>
      </c>
      <c r="I46" s="5">
        <v>926</v>
      </c>
      <c r="J46" s="1" t="s">
        <v>45</v>
      </c>
      <c r="K46" s="1" t="s">
        <v>14</v>
      </c>
      <c r="L46" s="1" t="s">
        <v>13</v>
      </c>
      <c r="M46" s="1" t="s">
        <v>12</v>
      </c>
      <c r="N46" s="12" t="s">
        <v>11</v>
      </c>
      <c r="O46" s="10"/>
      <c r="P46" s="1" t="s">
        <v>187</v>
      </c>
      <c r="Q46" s="1">
        <v>1</v>
      </c>
      <c r="R46" s="2">
        <v>228423803</v>
      </c>
      <c r="S46" s="3">
        <v>228423803</v>
      </c>
      <c r="T46" s="6" t="s">
        <v>83</v>
      </c>
      <c r="U46" s="1" t="s">
        <v>9</v>
      </c>
      <c r="V46" s="1" t="s">
        <v>172</v>
      </c>
      <c r="W46" s="1" t="s">
        <v>173</v>
      </c>
    </row>
    <row r="47" spans="2:23" ht="112.5" x14ac:dyDescent="0.35">
      <c r="B47" s="9">
        <v>13</v>
      </c>
      <c r="C47" s="10"/>
      <c r="D47" s="9" t="s">
        <v>82</v>
      </c>
      <c r="E47" s="11"/>
      <c r="F47" s="10"/>
      <c r="G47" s="5">
        <v>561</v>
      </c>
      <c r="H47" s="5" t="s">
        <v>81</v>
      </c>
      <c r="I47" s="5">
        <v>926</v>
      </c>
      <c r="J47" s="1" t="s">
        <v>45</v>
      </c>
      <c r="K47" s="1" t="s">
        <v>14</v>
      </c>
      <c r="L47" s="1" t="s">
        <v>13</v>
      </c>
      <c r="M47" s="1" t="s">
        <v>80</v>
      </c>
      <c r="N47" s="12" t="s">
        <v>79</v>
      </c>
      <c r="O47" s="10"/>
      <c r="P47" s="1" t="s">
        <v>170</v>
      </c>
      <c r="Q47" s="1">
        <v>1</v>
      </c>
      <c r="R47" s="2">
        <v>23771250</v>
      </c>
      <c r="S47" s="3">
        <v>23771250</v>
      </c>
      <c r="T47" s="6" t="s">
        <v>78</v>
      </c>
      <c r="U47" s="1" t="s">
        <v>9</v>
      </c>
      <c r="V47" s="1" t="s">
        <v>172</v>
      </c>
      <c r="W47" s="1" t="s">
        <v>173</v>
      </c>
    </row>
    <row r="48" spans="2:23" ht="62.5" x14ac:dyDescent="0.35">
      <c r="B48" s="9">
        <v>16</v>
      </c>
      <c r="C48" s="10"/>
      <c r="D48" s="9" t="s">
        <v>35</v>
      </c>
      <c r="E48" s="11"/>
      <c r="F48" s="10"/>
      <c r="G48" s="5">
        <v>586</v>
      </c>
      <c r="H48" s="5" t="s">
        <v>77</v>
      </c>
      <c r="I48" s="5">
        <v>926</v>
      </c>
      <c r="J48" s="1" t="s">
        <v>45</v>
      </c>
      <c r="K48" s="1" t="s">
        <v>14</v>
      </c>
      <c r="L48" s="1" t="s">
        <v>13</v>
      </c>
      <c r="M48" s="1" t="s">
        <v>76</v>
      </c>
      <c r="N48" s="12" t="s">
        <v>75</v>
      </c>
      <c r="O48" s="10"/>
      <c r="P48" s="1" t="s">
        <v>170</v>
      </c>
      <c r="Q48" s="1">
        <v>1</v>
      </c>
      <c r="R48" s="2">
        <v>50000000</v>
      </c>
      <c r="S48" s="3">
        <v>50000000</v>
      </c>
      <c r="T48" s="6" t="s">
        <v>74</v>
      </c>
      <c r="U48" s="1" t="s">
        <v>9</v>
      </c>
      <c r="V48" s="1" t="s">
        <v>172</v>
      </c>
      <c r="W48" s="1" t="s">
        <v>173</v>
      </c>
    </row>
    <row r="49" spans="2:23" ht="50" x14ac:dyDescent="0.35">
      <c r="B49" s="9">
        <v>18</v>
      </c>
      <c r="C49" s="10"/>
      <c r="D49" s="9" t="s">
        <v>69</v>
      </c>
      <c r="E49" s="11"/>
      <c r="F49" s="10"/>
      <c r="G49" s="5">
        <v>605</v>
      </c>
      <c r="H49" s="5" t="s">
        <v>68</v>
      </c>
      <c r="I49" s="5">
        <v>926</v>
      </c>
      <c r="J49" s="1" t="s">
        <v>45</v>
      </c>
      <c r="K49" s="1" t="s">
        <v>5</v>
      </c>
      <c r="L49" s="1" t="s">
        <v>4</v>
      </c>
      <c r="M49" s="1" t="s">
        <v>38</v>
      </c>
      <c r="N49" s="12" t="s">
        <v>37</v>
      </c>
      <c r="O49" s="10"/>
      <c r="P49" s="1" t="s">
        <v>170</v>
      </c>
      <c r="Q49" s="1">
        <v>1</v>
      </c>
      <c r="R49" s="2">
        <v>15724000</v>
      </c>
      <c r="S49" s="3">
        <v>15724000</v>
      </c>
      <c r="T49" s="6" t="s">
        <v>73</v>
      </c>
      <c r="U49" s="1" t="s">
        <v>9</v>
      </c>
      <c r="V49" s="1" t="s">
        <v>172</v>
      </c>
      <c r="W49" s="1" t="s">
        <v>173</v>
      </c>
    </row>
    <row r="50" spans="2:23" ht="112.5" x14ac:dyDescent="0.35">
      <c r="B50" s="9">
        <v>18</v>
      </c>
      <c r="C50" s="10"/>
      <c r="D50" s="9" t="s">
        <v>69</v>
      </c>
      <c r="E50" s="11"/>
      <c r="F50" s="10"/>
      <c r="G50" s="5">
        <v>605</v>
      </c>
      <c r="H50" s="5" t="s">
        <v>68</v>
      </c>
      <c r="I50" s="5">
        <v>926</v>
      </c>
      <c r="J50" s="1" t="s">
        <v>45</v>
      </c>
      <c r="K50" s="1" t="s">
        <v>5</v>
      </c>
      <c r="L50" s="1" t="s">
        <v>4</v>
      </c>
      <c r="M50" s="1" t="s">
        <v>72</v>
      </c>
      <c r="N50" s="12" t="s">
        <v>71</v>
      </c>
      <c r="O50" s="10"/>
      <c r="P50" s="1" t="s">
        <v>170</v>
      </c>
      <c r="Q50" s="1">
        <v>1</v>
      </c>
      <c r="R50" s="2">
        <v>21312000</v>
      </c>
      <c r="S50" s="3">
        <v>21312000</v>
      </c>
      <c r="T50" s="6" t="s">
        <v>70</v>
      </c>
      <c r="U50" s="1" t="s">
        <v>9</v>
      </c>
      <c r="V50" s="1" t="s">
        <v>172</v>
      </c>
      <c r="W50" s="1" t="s">
        <v>173</v>
      </c>
    </row>
    <row r="51" spans="2:23" ht="48" x14ac:dyDescent="0.35">
      <c r="B51" s="9">
        <v>18</v>
      </c>
      <c r="C51" s="10"/>
      <c r="D51" s="9" t="s">
        <v>69</v>
      </c>
      <c r="E51" s="11"/>
      <c r="F51" s="10"/>
      <c r="G51" s="5">
        <v>605</v>
      </c>
      <c r="H51" s="5" t="s">
        <v>68</v>
      </c>
      <c r="I51" s="5">
        <v>926</v>
      </c>
      <c r="J51" s="1" t="s">
        <v>45</v>
      </c>
      <c r="K51" s="1" t="s">
        <v>5</v>
      </c>
      <c r="L51" s="1" t="s">
        <v>4</v>
      </c>
      <c r="M51" s="1" t="s">
        <v>38</v>
      </c>
      <c r="N51" s="12" t="s">
        <v>37</v>
      </c>
      <c r="O51" s="10"/>
      <c r="P51" s="1" t="s">
        <v>170</v>
      </c>
      <c r="Q51" s="1">
        <v>1</v>
      </c>
      <c r="R51" s="2">
        <v>13443619</v>
      </c>
      <c r="S51" s="3">
        <v>13443619</v>
      </c>
      <c r="T51" s="6" t="s">
        <v>67</v>
      </c>
      <c r="U51" s="1" t="s">
        <v>9</v>
      </c>
      <c r="V51" s="1" t="s">
        <v>172</v>
      </c>
      <c r="W51" s="1" t="s">
        <v>173</v>
      </c>
    </row>
    <row r="52" spans="2:23" ht="62.5" x14ac:dyDescent="0.35">
      <c r="B52" s="9">
        <v>12</v>
      </c>
      <c r="C52" s="10"/>
      <c r="D52" s="9" t="s">
        <v>66</v>
      </c>
      <c r="E52" s="11"/>
      <c r="F52" s="10"/>
      <c r="G52" s="5">
        <v>652</v>
      </c>
      <c r="H52" s="5" t="s">
        <v>65</v>
      </c>
      <c r="I52" s="5">
        <v>926</v>
      </c>
      <c r="J52" s="1" t="s">
        <v>45</v>
      </c>
      <c r="K52" s="1" t="s">
        <v>5</v>
      </c>
      <c r="L52" s="1" t="s">
        <v>4</v>
      </c>
      <c r="M52" s="1" t="s">
        <v>3</v>
      </c>
      <c r="N52" s="12" t="s">
        <v>2</v>
      </c>
      <c r="O52" s="10"/>
      <c r="P52" s="1" t="s">
        <v>170</v>
      </c>
      <c r="Q52" s="1">
        <v>1</v>
      </c>
      <c r="R52" s="2">
        <v>57200000</v>
      </c>
      <c r="S52" s="3">
        <v>57200000</v>
      </c>
      <c r="T52" s="6" t="s">
        <v>64</v>
      </c>
      <c r="U52" s="1" t="s">
        <v>9</v>
      </c>
      <c r="V52" s="1" t="s">
        <v>172</v>
      </c>
      <c r="W52" s="1" t="s">
        <v>173</v>
      </c>
    </row>
    <row r="53" spans="2:23" ht="48" x14ac:dyDescent="0.35">
      <c r="B53" s="9">
        <v>15</v>
      </c>
      <c r="C53" s="10"/>
      <c r="D53" s="9" t="s">
        <v>63</v>
      </c>
      <c r="E53" s="11"/>
      <c r="F53" s="10"/>
      <c r="G53" s="5">
        <v>667</v>
      </c>
      <c r="H53" s="5" t="s">
        <v>62</v>
      </c>
      <c r="I53" s="5">
        <v>926</v>
      </c>
      <c r="J53" s="1" t="s">
        <v>45</v>
      </c>
      <c r="K53" s="1" t="s">
        <v>5</v>
      </c>
      <c r="L53" s="1" t="s">
        <v>4</v>
      </c>
      <c r="M53" s="1" t="s">
        <v>61</v>
      </c>
      <c r="N53" s="12" t="s">
        <v>31</v>
      </c>
      <c r="O53" s="10"/>
      <c r="P53" s="1" t="s">
        <v>170</v>
      </c>
      <c r="Q53" s="1">
        <v>1</v>
      </c>
      <c r="R53" s="2">
        <v>89958665</v>
      </c>
      <c r="S53" s="3">
        <v>89958665</v>
      </c>
      <c r="T53" s="6" t="s">
        <v>60</v>
      </c>
      <c r="U53" s="1" t="s">
        <v>9</v>
      </c>
      <c r="V53" s="1" t="s">
        <v>172</v>
      </c>
      <c r="W53" s="1" t="s">
        <v>173</v>
      </c>
    </row>
    <row r="54" spans="2:23" ht="32" x14ac:dyDescent="0.35">
      <c r="B54" s="9">
        <v>17</v>
      </c>
      <c r="C54" s="10"/>
      <c r="D54" s="9" t="s">
        <v>58</v>
      </c>
      <c r="E54" s="11"/>
      <c r="F54" s="10"/>
      <c r="G54" s="5">
        <v>786</v>
      </c>
      <c r="H54" s="5" t="s">
        <v>57</v>
      </c>
      <c r="I54" s="5">
        <v>926</v>
      </c>
      <c r="J54" s="1" t="s">
        <v>45</v>
      </c>
      <c r="K54" s="1" t="s">
        <v>5</v>
      </c>
      <c r="L54" s="1" t="s">
        <v>4</v>
      </c>
      <c r="M54" s="1" t="s">
        <v>32</v>
      </c>
      <c r="N54" s="12" t="s">
        <v>31</v>
      </c>
      <c r="O54" s="10"/>
      <c r="P54" s="1" t="s">
        <v>170</v>
      </c>
      <c r="Q54" s="1">
        <v>1</v>
      </c>
      <c r="R54" s="2">
        <v>25000000</v>
      </c>
      <c r="S54" s="3">
        <v>25000000</v>
      </c>
      <c r="T54" s="6" t="s">
        <v>59</v>
      </c>
      <c r="U54" s="1" t="s">
        <v>9</v>
      </c>
      <c r="V54" s="1" t="s">
        <v>172</v>
      </c>
      <c r="W54" s="1" t="s">
        <v>173</v>
      </c>
    </row>
    <row r="55" spans="2:23" ht="75" x14ac:dyDescent="0.35">
      <c r="B55" s="9">
        <v>17</v>
      </c>
      <c r="C55" s="10"/>
      <c r="D55" s="9" t="s">
        <v>58</v>
      </c>
      <c r="E55" s="11"/>
      <c r="F55" s="10"/>
      <c r="G55" s="5">
        <v>786</v>
      </c>
      <c r="H55" s="5" t="s">
        <v>57</v>
      </c>
      <c r="I55" s="5">
        <v>926</v>
      </c>
      <c r="J55" s="1" t="s">
        <v>45</v>
      </c>
      <c r="K55" s="1" t="s">
        <v>56</v>
      </c>
      <c r="L55" s="1" t="s">
        <v>55</v>
      </c>
      <c r="M55" s="1" t="s">
        <v>54</v>
      </c>
      <c r="N55" s="12" t="s">
        <v>53</v>
      </c>
      <c r="O55" s="10"/>
      <c r="P55" s="1" t="s">
        <v>170</v>
      </c>
      <c r="Q55" s="1">
        <v>1</v>
      </c>
      <c r="R55" s="2">
        <v>150000000</v>
      </c>
      <c r="S55" s="3">
        <v>150000000</v>
      </c>
      <c r="T55" s="6" t="s">
        <v>52</v>
      </c>
      <c r="U55" s="1" t="s">
        <v>9</v>
      </c>
      <c r="V55" s="1" t="s">
        <v>172</v>
      </c>
      <c r="W55" s="1" t="s">
        <v>173</v>
      </c>
    </row>
    <row r="56" spans="2:23" ht="75" x14ac:dyDescent="0.35">
      <c r="B56" s="9">
        <v>31</v>
      </c>
      <c r="C56" s="10"/>
      <c r="D56" s="9" t="s">
        <v>51</v>
      </c>
      <c r="E56" s="11"/>
      <c r="F56" s="10"/>
      <c r="G56" s="5">
        <v>844</v>
      </c>
      <c r="H56" s="5" t="s">
        <v>50</v>
      </c>
      <c r="I56" s="5">
        <v>926</v>
      </c>
      <c r="J56" s="1" t="s">
        <v>45</v>
      </c>
      <c r="K56" s="1" t="s">
        <v>5</v>
      </c>
      <c r="L56" s="1" t="s">
        <v>4</v>
      </c>
      <c r="M56" s="1" t="s">
        <v>3</v>
      </c>
      <c r="N56" s="12" t="s">
        <v>2</v>
      </c>
      <c r="O56" s="10"/>
      <c r="P56" s="1" t="s">
        <v>170</v>
      </c>
      <c r="Q56" s="1">
        <v>1</v>
      </c>
      <c r="R56" s="2">
        <v>52168686</v>
      </c>
      <c r="S56" s="3">
        <v>52168686</v>
      </c>
      <c r="T56" s="6" t="s">
        <v>49</v>
      </c>
      <c r="U56" s="1" t="s">
        <v>9</v>
      </c>
      <c r="V56" s="1" t="s">
        <v>172</v>
      </c>
      <c r="W56" s="1" t="s">
        <v>173</v>
      </c>
    </row>
    <row r="57" spans="2:23" ht="87.5" x14ac:dyDescent="0.35">
      <c r="B57" s="9">
        <v>16</v>
      </c>
      <c r="C57" s="10"/>
      <c r="D57" s="9" t="s">
        <v>35</v>
      </c>
      <c r="E57" s="11"/>
      <c r="F57" s="10"/>
      <c r="G57" s="5">
        <v>868</v>
      </c>
      <c r="H57" s="5" t="s">
        <v>34</v>
      </c>
      <c r="I57" s="5">
        <v>926</v>
      </c>
      <c r="J57" s="1" t="s">
        <v>45</v>
      </c>
      <c r="K57" s="1" t="s">
        <v>5</v>
      </c>
      <c r="L57" s="1" t="s">
        <v>4</v>
      </c>
      <c r="M57" s="1" t="s">
        <v>32</v>
      </c>
      <c r="N57" s="12" t="s">
        <v>31</v>
      </c>
      <c r="O57" s="10"/>
      <c r="P57" s="1" t="s">
        <v>170</v>
      </c>
      <c r="Q57" s="1">
        <v>1</v>
      </c>
      <c r="R57" s="2">
        <v>15950390</v>
      </c>
      <c r="S57" s="3">
        <v>15950390</v>
      </c>
      <c r="T57" s="6" t="s">
        <v>48</v>
      </c>
      <c r="U57" s="1" t="s">
        <v>9</v>
      </c>
      <c r="V57" s="1" t="s">
        <v>172</v>
      </c>
      <c r="W57" s="1" t="s">
        <v>173</v>
      </c>
    </row>
    <row r="58" spans="2:23" ht="175" x14ac:dyDescent="0.35">
      <c r="B58" s="9">
        <v>47</v>
      </c>
      <c r="C58" s="10"/>
      <c r="D58" s="9" t="s">
        <v>47</v>
      </c>
      <c r="E58" s="11"/>
      <c r="F58" s="10"/>
      <c r="G58" s="5">
        <v>980</v>
      </c>
      <c r="H58" s="5" t="s">
        <v>46</v>
      </c>
      <c r="I58" s="5">
        <v>926</v>
      </c>
      <c r="J58" s="1" t="s">
        <v>45</v>
      </c>
      <c r="K58" s="1" t="s">
        <v>14</v>
      </c>
      <c r="L58" s="1" t="s">
        <v>13</v>
      </c>
      <c r="M58" s="1" t="s">
        <v>19</v>
      </c>
      <c r="N58" s="12" t="s">
        <v>18</v>
      </c>
      <c r="O58" s="10"/>
      <c r="P58" s="1" t="s">
        <v>188</v>
      </c>
      <c r="Q58" s="1">
        <v>1</v>
      </c>
      <c r="R58" s="2">
        <v>557504185</v>
      </c>
      <c r="S58" s="3">
        <v>557504185</v>
      </c>
      <c r="T58" s="6" t="s">
        <v>44</v>
      </c>
      <c r="U58" s="1" t="s">
        <v>9</v>
      </c>
      <c r="V58" s="1" t="s">
        <v>172</v>
      </c>
      <c r="W58" s="1" t="s">
        <v>174</v>
      </c>
    </row>
    <row r="59" spans="2:23" ht="75" x14ac:dyDescent="0.35">
      <c r="B59" s="9">
        <v>6</v>
      </c>
      <c r="C59" s="10"/>
      <c r="D59" s="9" t="s">
        <v>43</v>
      </c>
      <c r="E59" s="11"/>
      <c r="F59" s="10"/>
      <c r="G59" s="5">
        <v>360</v>
      </c>
      <c r="H59" s="5" t="s">
        <v>42</v>
      </c>
      <c r="I59" s="5">
        <v>927</v>
      </c>
      <c r="J59" s="1" t="s">
        <v>33</v>
      </c>
      <c r="K59" s="1" t="s">
        <v>14</v>
      </c>
      <c r="L59" s="1" t="s">
        <v>13</v>
      </c>
      <c r="M59" s="1" t="s">
        <v>19</v>
      </c>
      <c r="N59" s="12" t="s">
        <v>18</v>
      </c>
      <c r="O59" s="10"/>
      <c r="P59" s="1" t="s">
        <v>170</v>
      </c>
      <c r="Q59" s="1">
        <v>1</v>
      </c>
      <c r="R59" s="2">
        <v>9000000</v>
      </c>
      <c r="S59" s="3">
        <v>9000000</v>
      </c>
      <c r="T59" s="6" t="s">
        <v>41</v>
      </c>
      <c r="U59" s="1" t="s">
        <v>0</v>
      </c>
      <c r="V59" s="1" t="s">
        <v>172</v>
      </c>
      <c r="W59" s="1" t="s">
        <v>173</v>
      </c>
    </row>
    <row r="60" spans="2:23" ht="150" x14ac:dyDescent="0.35">
      <c r="B60" s="9">
        <v>8</v>
      </c>
      <c r="C60" s="10"/>
      <c r="D60" s="9" t="s">
        <v>40</v>
      </c>
      <c r="E60" s="11"/>
      <c r="F60" s="10"/>
      <c r="G60" s="5">
        <v>398</v>
      </c>
      <c r="H60" s="5" t="s">
        <v>39</v>
      </c>
      <c r="I60" s="5">
        <v>927</v>
      </c>
      <c r="J60" s="1" t="s">
        <v>33</v>
      </c>
      <c r="K60" s="1" t="s">
        <v>5</v>
      </c>
      <c r="L60" s="1" t="s">
        <v>4</v>
      </c>
      <c r="M60" s="1" t="s">
        <v>38</v>
      </c>
      <c r="N60" s="12" t="s">
        <v>37</v>
      </c>
      <c r="O60" s="10"/>
      <c r="P60" s="1" t="s">
        <v>170</v>
      </c>
      <c r="Q60" s="1">
        <v>1</v>
      </c>
      <c r="R60" s="2">
        <v>30000000</v>
      </c>
      <c r="S60" s="3">
        <v>30000000</v>
      </c>
      <c r="T60" s="6" t="s">
        <v>36</v>
      </c>
      <c r="U60" s="1" t="s">
        <v>0</v>
      </c>
      <c r="V60" s="1" t="s">
        <v>172</v>
      </c>
      <c r="W60" s="1" t="s">
        <v>173</v>
      </c>
    </row>
    <row r="61" spans="2:23" ht="75" x14ac:dyDescent="0.35">
      <c r="B61" s="9">
        <v>16</v>
      </c>
      <c r="C61" s="10"/>
      <c r="D61" s="9" t="s">
        <v>35</v>
      </c>
      <c r="E61" s="11"/>
      <c r="F61" s="10"/>
      <c r="G61" s="5">
        <v>868</v>
      </c>
      <c r="H61" s="5" t="s">
        <v>34</v>
      </c>
      <c r="I61" s="5">
        <v>927</v>
      </c>
      <c r="J61" s="1" t="s">
        <v>33</v>
      </c>
      <c r="K61" s="1" t="s">
        <v>5</v>
      </c>
      <c r="L61" s="1" t="s">
        <v>4</v>
      </c>
      <c r="M61" s="1" t="s">
        <v>32</v>
      </c>
      <c r="N61" s="12" t="s">
        <v>31</v>
      </c>
      <c r="O61" s="10"/>
      <c r="P61" s="1" t="s">
        <v>170</v>
      </c>
      <c r="Q61" s="1">
        <v>1</v>
      </c>
      <c r="R61" s="2">
        <v>9567077</v>
      </c>
      <c r="S61" s="3">
        <v>9567077</v>
      </c>
      <c r="T61" s="6" t="s">
        <v>30</v>
      </c>
      <c r="U61" s="1" t="s">
        <v>9</v>
      </c>
      <c r="V61" s="1" t="s">
        <v>172</v>
      </c>
      <c r="W61" s="1" t="s">
        <v>173</v>
      </c>
    </row>
    <row r="62" spans="2:23" ht="125" x14ac:dyDescent="0.35">
      <c r="B62" s="9">
        <v>23</v>
      </c>
      <c r="C62" s="10"/>
      <c r="D62" s="9" t="s">
        <v>20</v>
      </c>
      <c r="E62" s="11"/>
      <c r="F62" s="10"/>
      <c r="G62" s="5">
        <v>63</v>
      </c>
      <c r="H62" s="5" t="s">
        <v>29</v>
      </c>
      <c r="I62" s="5">
        <v>928</v>
      </c>
      <c r="J62" s="1" t="s">
        <v>20</v>
      </c>
      <c r="K62" s="1" t="s">
        <v>28</v>
      </c>
      <c r="L62" s="1" t="s">
        <v>27</v>
      </c>
      <c r="M62" s="1" t="s">
        <v>26</v>
      </c>
      <c r="N62" s="12" t="s">
        <v>25</v>
      </c>
      <c r="O62" s="10"/>
      <c r="P62" s="1" t="s">
        <v>170</v>
      </c>
      <c r="Q62" s="1">
        <v>1</v>
      </c>
      <c r="R62" s="2">
        <v>80000000</v>
      </c>
      <c r="S62" s="3">
        <v>80000000</v>
      </c>
      <c r="T62" s="6" t="s">
        <v>24</v>
      </c>
      <c r="U62" s="1" t="s">
        <v>0</v>
      </c>
      <c r="V62" s="1" t="s">
        <v>172</v>
      </c>
      <c r="W62" s="1" t="s">
        <v>174</v>
      </c>
    </row>
    <row r="63" spans="2:23" ht="50" x14ac:dyDescent="0.35">
      <c r="B63" s="9">
        <v>23</v>
      </c>
      <c r="C63" s="10"/>
      <c r="D63" s="9" t="s">
        <v>20</v>
      </c>
      <c r="E63" s="11"/>
      <c r="F63" s="10"/>
      <c r="G63" s="5">
        <v>78</v>
      </c>
      <c r="H63" s="5" t="s">
        <v>23</v>
      </c>
      <c r="I63" s="5">
        <v>928</v>
      </c>
      <c r="J63" s="1" t="s">
        <v>20</v>
      </c>
      <c r="K63" s="1" t="s">
        <v>14</v>
      </c>
      <c r="L63" s="1" t="s">
        <v>13</v>
      </c>
      <c r="M63" s="1" t="s">
        <v>19</v>
      </c>
      <c r="N63" s="12" t="s">
        <v>18</v>
      </c>
      <c r="O63" s="10"/>
      <c r="P63" s="1" t="s">
        <v>189</v>
      </c>
      <c r="Q63" s="1">
        <v>1</v>
      </c>
      <c r="R63" s="2">
        <v>766082551</v>
      </c>
      <c r="S63" s="3">
        <v>766082551</v>
      </c>
      <c r="T63" s="6" t="s">
        <v>190</v>
      </c>
      <c r="U63" s="1" t="s">
        <v>9</v>
      </c>
      <c r="V63" s="1" t="s">
        <v>172</v>
      </c>
      <c r="W63" s="1" t="s">
        <v>173</v>
      </c>
    </row>
    <row r="64" spans="2:23" ht="150" x14ac:dyDescent="0.35">
      <c r="B64" s="9">
        <v>23</v>
      </c>
      <c r="C64" s="10"/>
      <c r="D64" s="9" t="s">
        <v>20</v>
      </c>
      <c r="E64" s="11"/>
      <c r="F64" s="10"/>
      <c r="G64" s="5">
        <v>662</v>
      </c>
      <c r="H64" s="5" t="s">
        <v>22</v>
      </c>
      <c r="I64" s="5">
        <v>928</v>
      </c>
      <c r="J64" s="1" t="s">
        <v>20</v>
      </c>
      <c r="K64" s="1" t="s">
        <v>14</v>
      </c>
      <c r="L64" s="1" t="s">
        <v>13</v>
      </c>
      <c r="M64" s="1" t="s">
        <v>19</v>
      </c>
      <c r="N64" s="12" t="s">
        <v>18</v>
      </c>
      <c r="O64" s="10"/>
      <c r="P64" s="1" t="s">
        <v>170</v>
      </c>
      <c r="Q64" s="1">
        <v>1</v>
      </c>
      <c r="R64" s="2">
        <v>757860273</v>
      </c>
      <c r="S64" s="3">
        <v>757860273</v>
      </c>
      <c r="T64" s="6" t="s">
        <v>191</v>
      </c>
      <c r="U64" s="1" t="s">
        <v>9</v>
      </c>
      <c r="V64" s="1" t="s">
        <v>172</v>
      </c>
      <c r="W64" s="1" t="s">
        <v>174</v>
      </c>
    </row>
    <row r="65" spans="2:23" ht="50" x14ac:dyDescent="0.35">
      <c r="B65" s="9">
        <v>23</v>
      </c>
      <c r="C65" s="10"/>
      <c r="D65" s="9" t="s">
        <v>20</v>
      </c>
      <c r="E65" s="11"/>
      <c r="F65" s="10"/>
      <c r="G65" s="5">
        <v>1167</v>
      </c>
      <c r="H65" s="5" t="s">
        <v>21</v>
      </c>
      <c r="I65" s="5">
        <v>928</v>
      </c>
      <c r="J65" s="1" t="s">
        <v>20</v>
      </c>
      <c r="K65" s="1" t="s">
        <v>14</v>
      </c>
      <c r="L65" s="1" t="s">
        <v>13</v>
      </c>
      <c r="M65" s="1" t="s">
        <v>19</v>
      </c>
      <c r="N65" s="12" t="s">
        <v>18</v>
      </c>
      <c r="O65" s="10"/>
      <c r="P65" s="1" t="s">
        <v>170</v>
      </c>
      <c r="Q65" s="1">
        <v>1</v>
      </c>
      <c r="R65" s="2">
        <v>626168882.08000004</v>
      </c>
      <c r="S65" s="3">
        <v>626168882</v>
      </c>
      <c r="T65" s="6" t="s">
        <v>17</v>
      </c>
      <c r="U65" s="1" t="s">
        <v>9</v>
      </c>
      <c r="V65" s="1" t="s">
        <v>172</v>
      </c>
      <c r="W65" s="1" t="s">
        <v>173</v>
      </c>
    </row>
    <row r="66" spans="2:23" ht="237.5" x14ac:dyDescent="0.35">
      <c r="B66" s="9">
        <v>24</v>
      </c>
      <c r="C66" s="10"/>
      <c r="D66" s="9" t="s">
        <v>15</v>
      </c>
      <c r="E66" s="11"/>
      <c r="F66" s="10"/>
      <c r="G66" s="5">
        <v>518</v>
      </c>
      <c r="H66" s="5" t="s">
        <v>16</v>
      </c>
      <c r="I66" s="5">
        <v>929</v>
      </c>
      <c r="J66" s="1" t="s">
        <v>15</v>
      </c>
      <c r="K66" s="1" t="s">
        <v>14</v>
      </c>
      <c r="L66" s="1" t="s">
        <v>13</v>
      </c>
      <c r="M66" s="1" t="s">
        <v>12</v>
      </c>
      <c r="N66" s="12" t="s">
        <v>11</v>
      </c>
      <c r="O66" s="10"/>
      <c r="P66" s="1" t="s">
        <v>170</v>
      </c>
      <c r="Q66" s="1">
        <v>1</v>
      </c>
      <c r="R66" s="2">
        <v>115000000</v>
      </c>
      <c r="S66" s="3">
        <v>115000000</v>
      </c>
      <c r="T66" s="6" t="s">
        <v>10</v>
      </c>
      <c r="U66" s="1" t="s">
        <v>9</v>
      </c>
      <c r="V66" s="1" t="s">
        <v>172</v>
      </c>
      <c r="W66" s="1" t="s">
        <v>174</v>
      </c>
    </row>
    <row r="67" spans="2:23" ht="137.5" x14ac:dyDescent="0.35">
      <c r="B67" s="9">
        <v>25</v>
      </c>
      <c r="C67" s="10"/>
      <c r="D67" s="9" t="s">
        <v>8</v>
      </c>
      <c r="E67" s="11"/>
      <c r="F67" s="10"/>
      <c r="G67" s="5">
        <v>410</v>
      </c>
      <c r="H67" s="5" t="s">
        <v>7</v>
      </c>
      <c r="I67" s="5">
        <v>930</v>
      </c>
      <c r="J67" s="1" t="s">
        <v>6</v>
      </c>
      <c r="K67" s="1" t="s">
        <v>5</v>
      </c>
      <c r="L67" s="1" t="s">
        <v>4</v>
      </c>
      <c r="M67" s="1" t="s">
        <v>3</v>
      </c>
      <c r="N67" s="12" t="s">
        <v>2</v>
      </c>
      <c r="O67" s="10"/>
      <c r="P67" s="1" t="s">
        <v>170</v>
      </c>
      <c r="Q67" s="1">
        <v>1</v>
      </c>
      <c r="R67" s="2">
        <v>5000000</v>
      </c>
      <c r="S67" s="3">
        <v>5000000</v>
      </c>
      <c r="T67" s="6" t="s">
        <v>1</v>
      </c>
      <c r="U67" s="1" t="s">
        <v>0</v>
      </c>
      <c r="V67" s="1" t="s">
        <v>172</v>
      </c>
      <c r="W67" s="1" t="s">
        <v>173</v>
      </c>
    </row>
    <row r="68" spans="2:23" ht="2.25" customHeight="1" x14ac:dyDescent="0.35"/>
    <row r="69" spans="2:23" x14ac:dyDescent="0.35">
      <c r="S69" s="4">
        <f>SUM(S7:S68)</f>
        <v>8847692210</v>
      </c>
    </row>
  </sheetData>
  <autoFilter ref="B6:W67" xr:uid="{D4005AF7-D607-4B69-8ABD-6398DBCA8246}">
    <filterColumn colId="0" showButton="0"/>
    <filterColumn colId="2" showButton="0"/>
    <filterColumn colId="3" showButton="0"/>
    <filterColumn colId="12" showButton="0"/>
  </autoFilter>
  <mergeCells count="189">
    <mergeCell ref="B67:C67"/>
    <mergeCell ref="D67:F67"/>
    <mergeCell ref="N67:O67"/>
    <mergeCell ref="B65:C65"/>
    <mergeCell ref="D65:F65"/>
    <mergeCell ref="N65:O65"/>
    <mergeCell ref="B66:C66"/>
    <mergeCell ref="D66:F66"/>
    <mergeCell ref="N66:O66"/>
    <mergeCell ref="B63:C63"/>
    <mergeCell ref="D63:F63"/>
    <mergeCell ref="N63:O63"/>
    <mergeCell ref="B64:C64"/>
    <mergeCell ref="D64:F64"/>
    <mergeCell ref="N64:O64"/>
    <mergeCell ref="B61:C61"/>
    <mergeCell ref="D61:F61"/>
    <mergeCell ref="N61:O61"/>
    <mergeCell ref="B62:C62"/>
    <mergeCell ref="D62:F62"/>
    <mergeCell ref="N62:O62"/>
    <mergeCell ref="B59:C59"/>
    <mergeCell ref="D59:F59"/>
    <mergeCell ref="N59:O59"/>
    <mergeCell ref="B60:C60"/>
    <mergeCell ref="D60:F60"/>
    <mergeCell ref="N60:O60"/>
    <mergeCell ref="B57:C57"/>
    <mergeCell ref="D57:F57"/>
    <mergeCell ref="N57:O57"/>
    <mergeCell ref="B58:C58"/>
    <mergeCell ref="D58:F58"/>
    <mergeCell ref="N58:O58"/>
    <mergeCell ref="B55:C55"/>
    <mergeCell ref="D55:F55"/>
    <mergeCell ref="N55:O55"/>
    <mergeCell ref="B56:C56"/>
    <mergeCell ref="D56:F56"/>
    <mergeCell ref="N56:O56"/>
    <mergeCell ref="B53:C53"/>
    <mergeCell ref="D53:F53"/>
    <mergeCell ref="N53:O53"/>
    <mergeCell ref="B54:C54"/>
    <mergeCell ref="D54:F54"/>
    <mergeCell ref="N54:O54"/>
    <mergeCell ref="B51:C51"/>
    <mergeCell ref="D51:F51"/>
    <mergeCell ref="N51:O51"/>
    <mergeCell ref="B52:C52"/>
    <mergeCell ref="D52:F52"/>
    <mergeCell ref="N52:O52"/>
    <mergeCell ref="B49:C49"/>
    <mergeCell ref="D49:F49"/>
    <mergeCell ref="N49:O49"/>
    <mergeCell ref="B50:C50"/>
    <mergeCell ref="D50:F50"/>
    <mergeCell ref="N50:O50"/>
    <mergeCell ref="B47:C47"/>
    <mergeCell ref="D47:F47"/>
    <mergeCell ref="N47:O47"/>
    <mergeCell ref="B48:C48"/>
    <mergeCell ref="D48:F48"/>
    <mergeCell ref="N48:O48"/>
    <mergeCell ref="B45:C45"/>
    <mergeCell ref="D45:F45"/>
    <mergeCell ref="N45:O45"/>
    <mergeCell ref="B46:C46"/>
    <mergeCell ref="D46:F46"/>
    <mergeCell ref="N46:O46"/>
    <mergeCell ref="B43:C43"/>
    <mergeCell ref="D43:F43"/>
    <mergeCell ref="N43:O43"/>
    <mergeCell ref="B44:C44"/>
    <mergeCell ref="D44:F44"/>
    <mergeCell ref="N44:O44"/>
    <mergeCell ref="B41:C41"/>
    <mergeCell ref="D41:F41"/>
    <mergeCell ref="N41:O41"/>
    <mergeCell ref="B42:C42"/>
    <mergeCell ref="D42:F42"/>
    <mergeCell ref="N42:O42"/>
    <mergeCell ref="B39:C39"/>
    <mergeCell ref="D39:F39"/>
    <mergeCell ref="N39:O39"/>
    <mergeCell ref="B40:C40"/>
    <mergeCell ref="D40:F40"/>
    <mergeCell ref="N40:O40"/>
    <mergeCell ref="B37:C37"/>
    <mergeCell ref="D37:F37"/>
    <mergeCell ref="N37:O37"/>
    <mergeCell ref="B38:C38"/>
    <mergeCell ref="D38:F38"/>
    <mergeCell ref="N38:O38"/>
    <mergeCell ref="B35:C35"/>
    <mergeCell ref="D35:F35"/>
    <mergeCell ref="N35:O35"/>
    <mergeCell ref="B36:C36"/>
    <mergeCell ref="D36:F36"/>
    <mergeCell ref="N36:O36"/>
    <mergeCell ref="B33:C33"/>
    <mergeCell ref="D33:F33"/>
    <mergeCell ref="N33:O33"/>
    <mergeCell ref="B34:C34"/>
    <mergeCell ref="D34:F34"/>
    <mergeCell ref="N34:O34"/>
    <mergeCell ref="B31:C31"/>
    <mergeCell ref="D31:F31"/>
    <mergeCell ref="N31:O31"/>
    <mergeCell ref="B32:C32"/>
    <mergeCell ref="D32:F32"/>
    <mergeCell ref="N32:O32"/>
    <mergeCell ref="B29:C29"/>
    <mergeCell ref="D29:F29"/>
    <mergeCell ref="N29:O29"/>
    <mergeCell ref="B30:C30"/>
    <mergeCell ref="D30:F30"/>
    <mergeCell ref="N30:O30"/>
    <mergeCell ref="B27:C27"/>
    <mergeCell ref="D27:F27"/>
    <mergeCell ref="N27:O27"/>
    <mergeCell ref="B28:C28"/>
    <mergeCell ref="D28:F28"/>
    <mergeCell ref="N28:O28"/>
    <mergeCell ref="B25:C25"/>
    <mergeCell ref="D25:F25"/>
    <mergeCell ref="N25:O25"/>
    <mergeCell ref="B26:C26"/>
    <mergeCell ref="D26:F26"/>
    <mergeCell ref="N26:O26"/>
    <mergeCell ref="B23:C23"/>
    <mergeCell ref="D23:F23"/>
    <mergeCell ref="N23:O23"/>
    <mergeCell ref="B24:C24"/>
    <mergeCell ref="D24:F24"/>
    <mergeCell ref="N24:O24"/>
    <mergeCell ref="B21:C21"/>
    <mergeCell ref="D21:F21"/>
    <mergeCell ref="N21:O21"/>
    <mergeCell ref="B22:C22"/>
    <mergeCell ref="D22:F22"/>
    <mergeCell ref="N22:O22"/>
    <mergeCell ref="B19:C19"/>
    <mergeCell ref="D19:F19"/>
    <mergeCell ref="N19:O19"/>
    <mergeCell ref="B20:C20"/>
    <mergeCell ref="D20:F20"/>
    <mergeCell ref="N20:O20"/>
    <mergeCell ref="B17:C17"/>
    <mergeCell ref="D17:F17"/>
    <mergeCell ref="N17:O17"/>
    <mergeCell ref="B18:C18"/>
    <mergeCell ref="D18:F18"/>
    <mergeCell ref="N18:O18"/>
    <mergeCell ref="B15:C15"/>
    <mergeCell ref="D15:F15"/>
    <mergeCell ref="N15:O15"/>
    <mergeCell ref="B16:C16"/>
    <mergeCell ref="D16:F16"/>
    <mergeCell ref="N16:O16"/>
    <mergeCell ref="B13:C13"/>
    <mergeCell ref="D13:F13"/>
    <mergeCell ref="N13:O13"/>
    <mergeCell ref="B14:C14"/>
    <mergeCell ref="D14:F14"/>
    <mergeCell ref="N14:O14"/>
    <mergeCell ref="B11:C11"/>
    <mergeCell ref="D11:F11"/>
    <mergeCell ref="N11:O11"/>
    <mergeCell ref="B12:C12"/>
    <mergeCell ref="D12:F12"/>
    <mergeCell ref="N12:O12"/>
    <mergeCell ref="B9:C9"/>
    <mergeCell ref="D9:F9"/>
    <mergeCell ref="N9:O9"/>
    <mergeCell ref="B10:C10"/>
    <mergeCell ref="D10:F10"/>
    <mergeCell ref="N10:O10"/>
    <mergeCell ref="B7:C7"/>
    <mergeCell ref="D7:F7"/>
    <mergeCell ref="N7:O7"/>
    <mergeCell ref="B8:C8"/>
    <mergeCell ref="D8:F8"/>
    <mergeCell ref="N8:O8"/>
    <mergeCell ref="C1:D4"/>
    <mergeCell ref="F1:N1"/>
    <mergeCell ref="F3:N3"/>
    <mergeCell ref="B6:C6"/>
    <mergeCell ref="D6:F6"/>
    <mergeCell ref="N6:O6"/>
  </mergeCells>
  <pageMargins left="1" right="1" top="1" bottom="1.01042007874016"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RPT_PREF_PREFORMULACION_X_AREA_</vt:lpstr>
      <vt:lpstr>RPT_PREF_PREFORMULACION_X_AREA_!Títulos_a_imprimir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Maria Guadamuz Alvarado</dc:creator>
  <cp:lastModifiedBy>Paulo Mena Quesada (internet por Jones y Planificación</cp:lastModifiedBy>
  <dcterms:created xsi:type="dcterms:W3CDTF">2021-09-06T19:04:20Z</dcterms:created>
  <dcterms:modified xsi:type="dcterms:W3CDTF">2021-10-21T16:52:42Z</dcterms:modified>
</cp:coreProperties>
</file>