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3/Presupuesto 2024/Hacienda/Publicación Anteproyecto/"/>
    </mc:Choice>
  </mc:AlternateContent>
  <xr:revisionPtr revIDLastSave="12" documentId="13_ncr:1_{519EF8A2-E9ED-4186-8307-CF8BD836B2F1}" xr6:coauthVersionLast="47" xr6:coauthVersionMax="47" xr10:uidLastSave="{C566C3E9-8EE2-41D6-B2D7-4F13D200B3A1}"/>
  <bookViews>
    <workbookView xWindow="-110" yWindow="-110" windowWidth="19420" windowHeight="10300" xr2:uid="{00000000-000D-0000-FFFF-FFFF00000000}"/>
  </bookViews>
  <sheets>
    <sheet name="CONSTRUCCIONES" sheetId="1" r:id="rId1"/>
  </sheets>
  <definedNames>
    <definedName name="_xlnm.Print_Titles" localSheetId="0">CONSTRUCCIONES!$1:$4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4" i="1" l="1"/>
</calcChain>
</file>

<file path=xl/sharedStrings.xml><?xml version="1.0" encoding="utf-8"?>
<sst xmlns="http://schemas.openxmlformats.org/spreadsheetml/2006/main" count="283" uniqueCount="124">
  <si>
    <r>
      <rPr>
        <i/>
        <sz val="14"/>
        <color rgb="FF000000"/>
        <rFont val="Arial"/>
      </rPr>
      <t xml:space="preserve">Poder Judicial
</t>
    </r>
    <r>
      <rPr>
        <i/>
        <sz val="14"/>
        <color rgb="FF000000"/>
        <rFont val="Arial"/>
      </rPr>
      <t>Sistema de Pre-Formulación - SPREF</t>
    </r>
    <r>
      <rPr>
        <sz val="14"/>
        <color rgb="FF000000"/>
        <rFont val="Arial"/>
      </rPr>
      <t xml:space="preserve"> </t>
    </r>
  </si>
  <si>
    <t>Área de Construcciones - Presupuesto 2024</t>
  </si>
  <si>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</si>
  <si>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</si>
  <si>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</si>
  <si>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</si>
  <si>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</si>
  <si>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</si>
  <si>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</si>
  <si>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</si>
  <si>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</si>
  <si>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</si>
  <si>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</si>
  <si>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</si>
  <si>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</si>
  <si>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</si>
  <si>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</si>
  <si>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</si>
  <si>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Clasificación del Proyecto</t>
  </si>
  <si>
    <t>Prioridad</t>
  </si>
  <si>
    <t>Eje Transversal</t>
  </si>
  <si>
    <t>Tema Estratégico</t>
  </si>
  <si>
    <t>Estado</t>
  </si>
  <si>
    <t>Desde SPP</t>
  </si>
  <si>
    <t>Usuario</t>
  </si>
  <si>
    <t>Tercer Circuito Judicial Alajuela</t>
  </si>
  <si>
    <t>ADMINISTRACION REGIONAL III CIRCUITO JUDICIAL ALAJUELA (SAN RAMON)</t>
  </si>
  <si>
    <t>Dirección, Administración y Otros Órganos de Apoyo</t>
  </si>
  <si>
    <t>50201</t>
  </si>
  <si>
    <t>Edificios</t>
  </si>
  <si>
    <t>19908</t>
  </si>
  <si>
    <t>INSPECCION DE TRABAJOS DE REMODELACION Y/O CONSTRUCCION</t>
  </si>
  <si>
    <t>Torre Anexa y Reacondicionamiento El+®ctrico Edificio III Circuito Judicial Alajuela (0117-DE-P07)</t>
  </si>
  <si>
    <t>Seg·n oficio N¦ 481-05-SG-2022 del Departamento de Servicios Generales y correo de SofÝa Fallas de la Direcci¾n Ejecutiva con fecha 23/9/22</t>
  </si>
  <si>
    <t>SPP: Seg·n oficio N¦ 481-05-SG-2022 del Departamento de Servicios Generales y correo de SofÝa Fallas de la Direcci¾n Ejecutiva con fecha 23/9/22</t>
  </si>
  <si>
    <t>ESTRATÉGICO</t>
  </si>
  <si>
    <t>B (Tipo 2 y 3)</t>
  </si>
  <si>
    <t>No aplica</t>
  </si>
  <si>
    <t>PREFORMULACION APROBADA</t>
  </si>
  <si>
    <t>SI</t>
  </si>
  <si>
    <t>kquesada</t>
  </si>
  <si>
    <t>22922</t>
  </si>
  <si>
    <t>ACONDICIONAMIENTO ELECTRICO</t>
  </si>
  <si>
    <t>Seg·n oficio N¦ 481-05-SG-2022 del Departamento de Servicios Generales</t>
  </si>
  <si>
    <t>SPP: Seg·n oficio N¦ 481-05-SG-2022 del Departamento de Servicios Generales</t>
  </si>
  <si>
    <t>17691</t>
  </si>
  <si>
    <t>ADICIONES Y MEJORAS A EDIFICIOS</t>
  </si>
  <si>
    <t>Segundo Circuito Judicial Alajuela</t>
  </si>
  <si>
    <t>ADMINISTRACION REGIONAL II CIRCUITO JUDICIAL ALAJUELA</t>
  </si>
  <si>
    <t>Reacondicionamiento El+®ctrico Edificio II Circuito Judicial Alajuela (0117-DE-P12)</t>
  </si>
  <si>
    <t>Inspecci¾n del reacondicionamiento del sistema elÚctrico edificio Tribunales de Justicia de San Carlos. La inspecci¾n es la actividad efectuada por parte del dise±ador en el momento que inicia el reacondicionamiento elÚctrico del edificio Tribunales de San Carlos, por lo tanto, se requiere la supervisi¾n de lo que fue planeado ejecutar para este periodo.  Informaci¾n suministrada mediante Oficio No. 422-27-AI-2022 de fecha 09 de septiembre de 2022 de la Secci¾n de Arquitectura e IngenierÝa del Departamento de Servicios Generales. Se aplic¾ ajuste IVA del 13% (ó1.359.271,94) en lugar del 8% (ó836.475,04) se±alado en oficio, pues ante consulta de correo electr¾nico del 22/09/22, el arquitecto Danilo Esquivel Garita confirma que el porcentaje que debe incluirse en caso de ejecutarse el proyecto despuÚs de septiembre 2023, es del 13%, y no el 8% que se indic¾.</t>
  </si>
  <si>
    <t>SPP: Inspecci¾n del reacondicionamiento del sistema elÚctrico edificio Tribunales de Justicia de San Carlos. La inspecci¾n es la actividad efectuada por parte del dise±ador en el momento que inicia el reacondicionamiento elÚctrico del edificio Tribunales de San Carlos, por lo tanto, se requiere la supervisi¾n de lo que fue planeado ejecutar para este periodo.  Informaci¾n suministrada mediante Oficio No. 422-27-AI-2022 de fecha 09 de septiembre de 2022 de la Secci¾n de Arquitectura e IngenierÝa del Departamento de Servicios Generales. Se aplic¾ ajuste IVA del 13% (ó1.359.271,94) en lugar del 8% (ó836.475,04) se±alado en oficio, pues ante consulta de correo electr¾nico del 22/09/22, el arquitecto Danilo Esquivel Garita confirma que el porcentaje que debe incluirse en caso de ejecutarse el proyecto despuÚs de septiembre 2023, es del 13%, y no el 8% que se indic¾.</t>
  </si>
  <si>
    <t>rcastrop</t>
  </si>
  <si>
    <t>Reacondicionamiento elÚctrico edificio Tribunales de Justicia de San Carlos. Informaci¾n suministrada mediante Oficio No. 422-27-AI-2022 de fecha 09 de septiembre de 2022 de la Secci¾n de Arquitectura e IngenierÝa del Departamento de Servicios Generales.</t>
  </si>
  <si>
    <t>SPP: Reacondicionamiento elÚctrico edificio Tribunales de Justicia de San Carlos. Informaci¾n suministrada mediante Oficio No. 422-27-AI-2022 de fecha 09 de septiembre de 2022 de la Secci¾n de Arquitectura e IngenierÝa del Departamento de Servicios Generales.</t>
  </si>
  <si>
    <t>Administración Ciudad Judicial San Joaquín de Flores</t>
  </si>
  <si>
    <t>ADMINISTRACION REGIONAL CIUDAD JUDICIAL SAN JOAQUIN DE FLORES</t>
  </si>
  <si>
    <t>Sistema de control de incendios para el edificio de PatologÝa Forense (0117-DE-P73)</t>
  </si>
  <si>
    <t>Conclusi¾n de la ejecuci¾n del proyecto de sustituci¾n del sistema actual</t>
  </si>
  <si>
    <t>SPP: Conclusi¾n de la ejecuci¾n del proyecto de sustituci¾n del sistema actual</t>
  </si>
  <si>
    <t>Sin prioridad</t>
  </si>
  <si>
    <t>rvargasb</t>
  </si>
  <si>
    <t>Sustituci+¦n de sistema de alarma contra incendios en bodegas de Ciudad Judicial (0117-DE-P11)</t>
  </si>
  <si>
    <t>Continuaci¾n y finalizaci¾n de la ejecuci¾n del proyecto 117-DEP11</t>
  </si>
  <si>
    <t>SPP: Continuaci¾n y finalizaci¾n de la ejecuci¾n del proyecto 117-DEP11</t>
  </si>
  <si>
    <t>Administración de Turrialba</t>
  </si>
  <si>
    <t>ADMINISTRACION REGIONAL TURRIALBA</t>
  </si>
  <si>
    <t>24905</t>
  </si>
  <si>
    <t>ADICIONES Y MEJORAS A EDIFICIOS (ESCALONADO)</t>
  </si>
  <si>
    <t>Continuación del proyecto de  remodelación y ampliación del área del tercer piso de los tribunales de Turrialba.</t>
  </si>
  <si>
    <t>CON LA FINLAIDAD DE CONTINUAR CON EL PROCESO DE CONTRATACIÓN PARA LA REMODEALCIÓN Y AMPLIAIÓN DEL ÁREA DEL TERCER PISO DE LOS TRIBUNALES DE TURRIALBA.</t>
  </si>
  <si>
    <t>A (Tipo 1)</t>
  </si>
  <si>
    <t>Acceso a la justicia</t>
  </si>
  <si>
    <t>Optimización e innovación de los servicios judiciales</t>
  </si>
  <si>
    <t>NO</t>
  </si>
  <si>
    <t>wcerdas</t>
  </si>
  <si>
    <t>Primer Circuito Judicial Guanacaste</t>
  </si>
  <si>
    <t>ADMINISTRACION REGIONAL I CIRCUITO JUDICIAL GUANACASTE (SUPERNUMERARIOS)</t>
  </si>
  <si>
    <t>Servicio Jurisdiccional</t>
  </si>
  <si>
    <t>Operación</t>
  </si>
  <si>
    <t>SE AGREGA LINEA SEGUN SOLICITUD DE SOFIA FALLAS GUZMAN EN CORREO ENVIADO EL 22/05/2023. ASUNTO: URGENTE RV: Recursos Edificio Ca±as. EN LA OBSERVACION SE INCLUYE LO INDICADO POR EL SR. MINOR ALVARADO CHAVES, JEFE PRESUPUESTO PLA.</t>
  </si>
  <si>
    <t>Buen dÝa Maribel,  el Consejo Superior en la sesi¾n del Jueves pasado acord¾ destinar recursos generados por la aplicaci¾n del tipo de cambio para un proyecto de construcci¾n en Ca±as, nosotros lo incluimos  en el Programa 927 en  la Administraci¾n de Liberia Supernumerario  artÝculo 21887 edificios, el monto es de ó840.209.331. Esto para que se pueda hacer el ajuste en el Sistema de Preformulaci¾n y poder generar el -rea de Construcciones, la idea es trasladar hoy el Presupuesto 2024 a la Corte Plena. Saludos cordiales.</t>
  </si>
  <si>
    <t>Servicio público de calidad</t>
  </si>
  <si>
    <t>sfallasg</t>
  </si>
  <si>
    <t>Segundo Circuito Judicial San José</t>
  </si>
  <si>
    <t>OFICINA DE ADMINISTRACION II CIR. JUD. SAN JOSE (SUPERNUMERARIOS)</t>
  </si>
  <si>
    <t>10801</t>
  </si>
  <si>
    <t>Mantenimiento de edificios y locales</t>
  </si>
  <si>
    <t>06886</t>
  </si>
  <si>
    <t>REPARACION DE TECHOS</t>
  </si>
  <si>
    <t xml:space="preserve">Acondicionamiento del sistema de aguas pluviales en Anexo A; con el fin de corregir de problemas frecuentes de inundaciones en salas de juicio, pasillos y areas comunes dañando mobiliario, activos e infraestructura por agua. </t>
  </si>
  <si>
    <t xml:space="preserve">MONTO SE ESTIMA CON PRESUPUESTO DEL DEPARTAMENTO DE SERVICIOS GENERALES. PROYECCTO NECESARIO PARA ATENDER PROBLEMAS FRECUENTES DE INUNDACIONES EN SALAS DE JUICIO, PASILLOS Y AREAS COMUNES DAÑANDO MOBILIARIO, ACTIVOS E INFRAESTRUCTURA POR AGUA. </t>
  </si>
  <si>
    <t>mgutierrezf</t>
  </si>
  <si>
    <t>50199</t>
  </si>
  <si>
    <t>Maquinaria y equipo diverso</t>
  </si>
  <si>
    <t>17478</t>
  </si>
  <si>
    <t>SISTEMA DE DETECCION DE INCENDIO</t>
  </si>
  <si>
    <t>Reacondicionamiento del Sistema contra incendio</t>
  </si>
  <si>
    <t xml:space="preserve">MONTO SE ESTIMA CON PRESUPUESTO HISTORICO DEL PROYECTO PLURIANUAL. NECESIDA DEL PROYECTO SEGUN DIAGNÓSTICO DE MANTENIMIENOT DE EDIFICACIONES 2022. </t>
  </si>
  <si>
    <t>Organismo de Investigación Judicial</t>
  </si>
  <si>
    <t>DELEGACION REGIONAL DE CIUDAD NEILLY</t>
  </si>
  <si>
    <t>Ampliaci+¦n del +írea de Recepci+¦n de la Delegaci+¦n Regional OIJ Corredores (1167-OIJ-P35)</t>
  </si>
  <si>
    <t>La justificaci¾n recae en la necesidad  que presenta la Delegaci¾n Regional OIJ Corredores de realizar la ampliaci¾n de su espacio fÝsico. Debido a que presenta problemas de hacinamiento en el ßrea de atenci¾n de los usuarios, hacinamiento del personal que labora en las distintas ßreas de la Delegaci¾n, ademßs de carencias en lo que respecta a seguridad y problemßtica en la cantidad de celdas con las que se cuentan (tema que se ha conocido en el Consejo Superior en la sesi¾n N¦ 24-2021 ). Es por este motivo que el proyecto debe atender las necesidades integrales de la Delegaci¾n y de esta forma solventar estas carencias.</t>
  </si>
  <si>
    <t>SPP: La justificaci¾n recae en la necesidad  que presenta la Delegaci¾n Regional OIJ Corredores de realizar la ampliaci¾n de su espacio fÝsico. Debido a que presenta problemas de hacinamiento en el ßrea de atenci¾n de los usuarios, hacinamiento del personal que labora en las distintas ßreas de la Delegaci¾n, ademßs de carencias en lo que respecta a seguridad y problemßtica en la cantidad de celdas con las que se cuentan (tema que se ha conocido en el Consejo Superior en la sesi¾n N¦ 24-2021 ). Es por este motivo que el proyecto debe atender las necesidades integrales de la Delegaci¾n y de esta forma solventar estas carencias.</t>
  </si>
  <si>
    <t>mrojasv</t>
  </si>
  <si>
    <t>OFICINA REGIONAL DE GRECIA</t>
  </si>
  <si>
    <t>18776</t>
  </si>
  <si>
    <t>REMODELACION</t>
  </si>
  <si>
    <t xml:space="preserve">OIJ Grecia inicia el proyecto de acreditacion por parte de la embajada de estados unidos, en visita previa; los asesores indican se requiere construir una tapia, que limite un costado del edificio ya que el actual limite es natural con casas al otro lado, lo que implica peligros de fuga y riesgos a terceras personas. ademas se requiere construcción de un espacio cerrado con malla y portón electrico donde se bajen a los detenidos, para que al momento de bajarlos estos esten dentro del espacio limitado, sin correr ningun riesgo que estos corran y se corra el riesgo de fuga. </t>
  </si>
  <si>
    <t xml:space="preserve">Proyecto de Acreditación ACCA, con la Embajada Americana en apoyo con la Secretaria del OIJ. </t>
  </si>
  <si>
    <t>OPERATIVO</t>
  </si>
  <si>
    <t>Planificación Institucional</t>
  </si>
  <si>
    <t>hbarquerop</t>
  </si>
  <si>
    <t>DEPARTAMENTO DE LABORATORIO DE CIENCIAS FORENSES</t>
  </si>
  <si>
    <t>Proyecto: Medio de egresos del edificio del Departamento de Ciencias Forenses 400 Millones</t>
  </si>
  <si>
    <t>SE AGREGA LINEA A SOLICITUD DE LA DIRECCIËN EJECUTIVA SEGUN CORREO ASUNTO: Modificaciones en el S-PREF, proyecto presupuesto construcciones 2024. ENVIADO POR: Sofia Fallas Guzman EL 21/04/2023.</t>
  </si>
  <si>
    <t>Proyecto: Medio de egresos del edificio del Departamento de Ciencias Forenses 100 Millones</t>
  </si>
  <si>
    <t>Ministerio Público</t>
  </si>
  <si>
    <t>ADMINISTRACION DEL MINISTERIO PUBLICO</t>
  </si>
  <si>
    <t>III Etapa de Reacondicionamiento eléctrico, segundo piso del Edificio de Tribunales de San José.</t>
  </si>
  <si>
    <t>Para dar mantenimiento al edificio de Tribunales de SJ.</t>
  </si>
  <si>
    <t>sfonseca</t>
  </si>
  <si>
    <t>Fondos en Fideicomiso para Gasto de Capital</t>
  </si>
  <si>
    <t>FONDOS EN FIDEICOMISO PARA GASTO DE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</si>
</sst>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9">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
      <b/>
      <sz val="11"/>
      <name val="Calibri"/>
      <family val="2"/>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6">
    <xf numFmtId="0" fontId="1" fillId="0" borderId="0" xfId="0" applyFont="1"/>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xf numFmtId="164" fontId="6" fillId="0" borderId="1" xfId="0" applyNumberFormat="1" applyFont="1" applyBorder="1" applyAlignment="1">
      <alignment horizontal="right" vertical="center" wrapText="1" readingOrder="1"/>
    </xf>
    <xf numFmtId="165" fontId="6" fillId="0" borderId="1" xfId="0" applyNumberFormat="1" applyFont="1" applyBorder="1" applyAlignment="1">
      <alignment horizontal="right" vertical="center" wrapText="1" readingOrder="1"/>
    </xf>
    <xf numFmtId="165" fontId="8" fillId="0" borderId="0" xfId="0" applyNumberFormat="1" applyFont="1"/>
    <xf numFmtId="0" fontId="5"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6" fillId="0" borderId="1" xfId="0" applyFont="1" applyBorder="1" applyAlignment="1">
      <alignment horizontal="left" vertical="center" wrapText="1" readingOrder="1"/>
    </xf>
    <xf numFmtId="0" fontId="1" fillId="0" borderId="0" xfId="0" applyFont="1"/>
    <xf numFmtId="0" fontId="2" fillId="0" borderId="0" xfId="0" applyFont="1" applyAlignment="1">
      <alignment horizontal="center" vertical="top" wrapText="1" readingOrder="1"/>
    </xf>
    <xf numFmtId="0" fontId="3" fillId="0" borderId="0" xfId="0" applyFont="1" applyAlignment="1">
      <alignment horizontal="center" vertical="top" wrapText="1" readingOrder="1"/>
    </xf>
    <xf numFmtId="0" fontId="4" fillId="0" borderId="1" xfId="0" applyFont="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24"/>
  <sheetViews>
    <sheetView showGridLines="0" tabSelected="1" workbookViewId="0">
      <pane ySplit="6" topLeftCell="A7" activePane="bottomLeft" state="frozen"/>
      <selection pane="bottomLeft" activeCell="A7" sqref="A7"/>
    </sheetView>
  </sheetViews>
  <sheetFormatPr baseColWidth="10" defaultRowHeight="14.5"/>
  <cols>
    <col min="1" max="1" width="1" customWidth="1"/>
    <col min="2" max="2" width="0.1796875" customWidth="1"/>
    <col min="3" max="3" width="15.6328125" customWidth="1"/>
    <col min="4" max="4" width="15.08984375" customWidth="1"/>
    <col min="5" max="5" width="0.54296875" customWidth="1"/>
    <col min="6" max="6" width="8.90625" customWidth="1"/>
    <col min="7" max="7" width="10.90625" customWidth="1"/>
    <col min="8" max="8" width="30.36328125" customWidth="1"/>
    <col min="9" max="9" width="13.6328125" customWidth="1"/>
    <col min="10" max="10" width="33.81640625" customWidth="1"/>
    <col min="11" max="11" width="13.6328125" customWidth="1"/>
    <col min="12" max="12" width="19.36328125" customWidth="1"/>
    <col min="13" max="13" width="11.453125" customWidth="1"/>
    <col min="14" max="14" width="33.6328125" customWidth="1"/>
    <col min="15" max="15" width="5.453125" customWidth="1"/>
    <col min="16" max="16" width="34.90625" customWidth="1"/>
    <col min="17" max="17" width="9.36328125" customWidth="1"/>
    <col min="18" max="18" width="17" customWidth="1"/>
    <col min="19" max="19" width="19.08984375" customWidth="1"/>
    <col min="20" max="20" width="48.54296875" customWidth="1"/>
    <col min="21" max="21" width="41.08984375" customWidth="1"/>
    <col min="22" max="22" width="23.90625" customWidth="1"/>
    <col min="23" max="28" width="13.6328125" customWidth="1"/>
    <col min="29" max="29" width="0" hidden="1" customWidth="1"/>
  </cols>
  <sheetData>
    <row r="1" spans="2:28" ht="42.5" customHeight="1">
      <c r="C1" s="12"/>
      <c r="D1" s="12"/>
      <c r="F1" s="13" t="s">
        <v>0</v>
      </c>
      <c r="G1" s="12"/>
      <c r="H1" s="12"/>
      <c r="I1" s="12"/>
      <c r="J1" s="12"/>
      <c r="K1" s="12"/>
      <c r="L1" s="12"/>
      <c r="M1" s="12"/>
      <c r="N1" s="12"/>
    </row>
    <row r="2" spans="2:28" ht="4" customHeight="1">
      <c r="C2" s="12"/>
      <c r="D2" s="12"/>
    </row>
    <row r="3" spans="2:28" ht="18" customHeight="1">
      <c r="C3" s="12"/>
      <c r="D3" s="12"/>
      <c r="F3" s="14" t="s">
        <v>1</v>
      </c>
      <c r="G3" s="12"/>
      <c r="H3" s="12"/>
      <c r="I3" s="12"/>
      <c r="J3" s="12"/>
      <c r="K3" s="12"/>
      <c r="L3" s="12"/>
      <c r="M3" s="12"/>
      <c r="N3" s="12"/>
    </row>
    <row r="4" spans="2:28" ht="12.25" customHeight="1">
      <c r="C4" s="12"/>
      <c r="D4" s="12"/>
    </row>
    <row r="5" spans="2:28" ht="9" customHeight="1"/>
    <row r="6" spans="2:28" ht="32">
      <c r="B6" s="15" t="s">
        <v>2</v>
      </c>
      <c r="C6" s="9"/>
      <c r="D6" s="15" t="s">
        <v>3</v>
      </c>
      <c r="E6" s="10"/>
      <c r="F6" s="9"/>
      <c r="G6" s="1" t="s">
        <v>4</v>
      </c>
      <c r="H6" s="1" t="s">
        <v>5</v>
      </c>
      <c r="I6" s="1" t="s">
        <v>6</v>
      </c>
      <c r="J6" s="1" t="s">
        <v>7</v>
      </c>
      <c r="K6" s="1" t="s">
        <v>8</v>
      </c>
      <c r="L6" s="1" t="s">
        <v>9</v>
      </c>
      <c r="M6" s="1" t="s">
        <v>10</v>
      </c>
      <c r="N6" s="15" t="s">
        <v>11</v>
      </c>
      <c r="O6" s="9"/>
      <c r="P6" s="1" t="s">
        <v>12</v>
      </c>
      <c r="Q6" s="1" t="s">
        <v>13</v>
      </c>
      <c r="R6" s="1" t="s">
        <v>14</v>
      </c>
      <c r="S6" s="1" t="s">
        <v>15</v>
      </c>
      <c r="T6" s="1" t="s">
        <v>16</v>
      </c>
      <c r="U6" s="1" t="s">
        <v>17</v>
      </c>
      <c r="V6" s="1" t="s">
        <v>18</v>
      </c>
      <c r="W6" s="1" t="s">
        <v>19</v>
      </c>
      <c r="X6" s="1" t="s">
        <v>20</v>
      </c>
      <c r="Y6" s="1" t="s">
        <v>21</v>
      </c>
      <c r="Z6" s="1" t="s">
        <v>22</v>
      </c>
      <c r="AA6" s="1" t="s">
        <v>23</v>
      </c>
      <c r="AB6" s="1" t="s">
        <v>24</v>
      </c>
    </row>
    <row r="7" spans="2:28" ht="50">
      <c r="B7" s="8">
        <v>14</v>
      </c>
      <c r="C7" s="9"/>
      <c r="D7" s="8" t="s">
        <v>25</v>
      </c>
      <c r="E7" s="10"/>
      <c r="F7" s="9"/>
      <c r="G7" s="2">
        <v>557</v>
      </c>
      <c r="H7" s="2" t="s">
        <v>26</v>
      </c>
      <c r="I7" s="2">
        <v>926</v>
      </c>
      <c r="J7" s="3" t="s">
        <v>27</v>
      </c>
      <c r="K7" s="3" t="s">
        <v>28</v>
      </c>
      <c r="L7" s="3" t="s">
        <v>29</v>
      </c>
      <c r="M7" s="3" t="s">
        <v>30</v>
      </c>
      <c r="N7" s="11" t="s">
        <v>31</v>
      </c>
      <c r="O7" s="9"/>
      <c r="P7" s="3" t="s">
        <v>32</v>
      </c>
      <c r="Q7" s="3">
        <v>1</v>
      </c>
      <c r="R7" s="5">
        <v>226088841.15000001</v>
      </c>
      <c r="S7" s="6">
        <v>226088841</v>
      </c>
      <c r="T7" s="4" t="s">
        <v>33</v>
      </c>
      <c r="U7" s="4" t="s">
        <v>34</v>
      </c>
      <c r="V7" s="3" t="s">
        <v>35</v>
      </c>
      <c r="W7" s="3" t="s">
        <v>36</v>
      </c>
      <c r="X7" s="3" t="s">
        <v>37</v>
      </c>
      <c r="Y7" s="3"/>
      <c r="Z7" s="3" t="s">
        <v>38</v>
      </c>
      <c r="AA7" s="3" t="s">
        <v>39</v>
      </c>
      <c r="AB7" s="3" t="s">
        <v>40</v>
      </c>
    </row>
    <row r="8" spans="2:28" ht="48">
      <c r="B8" s="8">
        <v>14</v>
      </c>
      <c r="C8" s="9"/>
      <c r="D8" s="8" t="s">
        <v>25</v>
      </c>
      <c r="E8" s="10"/>
      <c r="F8" s="9"/>
      <c r="G8" s="2">
        <v>557</v>
      </c>
      <c r="H8" s="2" t="s">
        <v>26</v>
      </c>
      <c r="I8" s="2">
        <v>926</v>
      </c>
      <c r="J8" s="3" t="s">
        <v>27</v>
      </c>
      <c r="K8" s="3" t="s">
        <v>28</v>
      </c>
      <c r="L8" s="3" t="s">
        <v>29</v>
      </c>
      <c r="M8" s="3" t="s">
        <v>41</v>
      </c>
      <c r="N8" s="11" t="s">
        <v>42</v>
      </c>
      <c r="O8" s="9"/>
      <c r="P8" s="3" t="s">
        <v>32</v>
      </c>
      <c r="Q8" s="3">
        <v>1</v>
      </c>
      <c r="R8" s="5">
        <v>1486536655.46</v>
      </c>
      <c r="S8" s="6">
        <v>1486536655</v>
      </c>
      <c r="T8" s="4" t="s">
        <v>43</v>
      </c>
      <c r="U8" s="4" t="s">
        <v>44</v>
      </c>
      <c r="V8" s="3" t="s">
        <v>35</v>
      </c>
      <c r="W8" s="3" t="s">
        <v>36</v>
      </c>
      <c r="X8" s="3" t="s">
        <v>37</v>
      </c>
      <c r="Y8" s="3"/>
      <c r="Z8" s="3" t="s">
        <v>38</v>
      </c>
      <c r="AA8" s="3" t="s">
        <v>39</v>
      </c>
      <c r="AB8" s="3" t="s">
        <v>40</v>
      </c>
    </row>
    <row r="9" spans="2:28" ht="48">
      <c r="B9" s="8">
        <v>14</v>
      </c>
      <c r="C9" s="9"/>
      <c r="D9" s="8" t="s">
        <v>25</v>
      </c>
      <c r="E9" s="10"/>
      <c r="F9" s="9"/>
      <c r="G9" s="2">
        <v>557</v>
      </c>
      <c r="H9" s="2" t="s">
        <v>26</v>
      </c>
      <c r="I9" s="2">
        <v>926</v>
      </c>
      <c r="J9" s="3" t="s">
        <v>27</v>
      </c>
      <c r="K9" s="3" t="s">
        <v>28</v>
      </c>
      <c r="L9" s="3" t="s">
        <v>29</v>
      </c>
      <c r="M9" s="3" t="s">
        <v>45</v>
      </c>
      <c r="N9" s="11" t="s">
        <v>46</v>
      </c>
      <c r="O9" s="9"/>
      <c r="P9" s="3" t="s">
        <v>32</v>
      </c>
      <c r="Q9" s="3">
        <v>1</v>
      </c>
      <c r="R9" s="5">
        <v>4439482367.3800001</v>
      </c>
      <c r="S9" s="6">
        <v>4439482367</v>
      </c>
      <c r="T9" s="4" t="s">
        <v>43</v>
      </c>
      <c r="U9" s="4" t="s">
        <v>44</v>
      </c>
      <c r="V9" s="3" t="s">
        <v>35</v>
      </c>
      <c r="W9" s="3" t="s">
        <v>36</v>
      </c>
      <c r="X9" s="3" t="s">
        <v>37</v>
      </c>
      <c r="Y9" s="3"/>
      <c r="Z9" s="3" t="s">
        <v>38</v>
      </c>
      <c r="AA9" s="3" t="s">
        <v>39</v>
      </c>
      <c r="AB9" s="3" t="s">
        <v>40</v>
      </c>
    </row>
    <row r="10" spans="2:28" ht="237.5">
      <c r="B10" s="8">
        <v>13</v>
      </c>
      <c r="C10" s="9"/>
      <c r="D10" s="8" t="s">
        <v>47</v>
      </c>
      <c r="E10" s="10"/>
      <c r="F10" s="9"/>
      <c r="G10" s="2">
        <v>561</v>
      </c>
      <c r="H10" s="2" t="s">
        <v>48</v>
      </c>
      <c r="I10" s="2">
        <v>926</v>
      </c>
      <c r="J10" s="3" t="s">
        <v>27</v>
      </c>
      <c r="K10" s="3" t="s">
        <v>28</v>
      </c>
      <c r="L10" s="3" t="s">
        <v>29</v>
      </c>
      <c r="M10" s="3" t="s">
        <v>30</v>
      </c>
      <c r="N10" s="11" t="s">
        <v>31</v>
      </c>
      <c r="O10" s="9"/>
      <c r="P10" s="3" t="s">
        <v>49</v>
      </c>
      <c r="Q10" s="3">
        <v>1</v>
      </c>
      <c r="R10" s="5">
        <v>11815209.939999999</v>
      </c>
      <c r="S10" s="6">
        <v>11815209</v>
      </c>
      <c r="T10" s="4" t="s">
        <v>50</v>
      </c>
      <c r="U10" s="4" t="s">
        <v>51</v>
      </c>
      <c r="V10" s="3" t="s">
        <v>35</v>
      </c>
      <c r="W10" s="3" t="s">
        <v>36</v>
      </c>
      <c r="X10" s="3" t="s">
        <v>37</v>
      </c>
      <c r="Y10" s="3"/>
      <c r="Z10" s="3" t="s">
        <v>38</v>
      </c>
      <c r="AA10" s="3" t="s">
        <v>39</v>
      </c>
      <c r="AB10" s="3" t="s">
        <v>52</v>
      </c>
    </row>
    <row r="11" spans="2:28" ht="75">
      <c r="B11" s="8">
        <v>13</v>
      </c>
      <c r="C11" s="9"/>
      <c r="D11" s="8" t="s">
        <v>47</v>
      </c>
      <c r="E11" s="10"/>
      <c r="F11" s="9"/>
      <c r="G11" s="2">
        <v>561</v>
      </c>
      <c r="H11" s="2" t="s">
        <v>48</v>
      </c>
      <c r="I11" s="2">
        <v>926</v>
      </c>
      <c r="J11" s="3" t="s">
        <v>27</v>
      </c>
      <c r="K11" s="3" t="s">
        <v>28</v>
      </c>
      <c r="L11" s="3" t="s">
        <v>29</v>
      </c>
      <c r="M11" s="3" t="s">
        <v>41</v>
      </c>
      <c r="N11" s="11" t="s">
        <v>42</v>
      </c>
      <c r="O11" s="9"/>
      <c r="P11" s="3" t="s">
        <v>49</v>
      </c>
      <c r="Q11" s="3">
        <v>1</v>
      </c>
      <c r="R11" s="5">
        <v>232354182.31</v>
      </c>
      <c r="S11" s="6">
        <v>232354182</v>
      </c>
      <c r="T11" s="4" t="s">
        <v>53</v>
      </c>
      <c r="U11" s="4" t="s">
        <v>54</v>
      </c>
      <c r="V11" s="3" t="s">
        <v>35</v>
      </c>
      <c r="W11" s="3" t="s">
        <v>36</v>
      </c>
      <c r="X11" s="3" t="s">
        <v>37</v>
      </c>
      <c r="Y11" s="3"/>
      <c r="Z11" s="3" t="s">
        <v>38</v>
      </c>
      <c r="AA11" s="3" t="s">
        <v>39</v>
      </c>
      <c r="AB11" s="3" t="s">
        <v>52</v>
      </c>
    </row>
    <row r="12" spans="2:28" ht="48">
      <c r="B12" s="8">
        <v>15</v>
      </c>
      <c r="C12" s="9"/>
      <c r="D12" s="8" t="s">
        <v>55</v>
      </c>
      <c r="E12" s="10"/>
      <c r="F12" s="9"/>
      <c r="G12" s="2">
        <v>667</v>
      </c>
      <c r="H12" s="2" t="s">
        <v>56</v>
      </c>
      <c r="I12" s="2">
        <v>926</v>
      </c>
      <c r="J12" s="3" t="s">
        <v>27</v>
      </c>
      <c r="K12" s="3" t="s">
        <v>28</v>
      </c>
      <c r="L12" s="3" t="s">
        <v>29</v>
      </c>
      <c r="M12" s="3" t="s">
        <v>45</v>
      </c>
      <c r="N12" s="11" t="s">
        <v>46</v>
      </c>
      <c r="O12" s="9"/>
      <c r="P12" s="3" t="s">
        <v>57</v>
      </c>
      <c r="Q12" s="3">
        <v>1</v>
      </c>
      <c r="R12" s="5">
        <v>309927191</v>
      </c>
      <c r="S12" s="6">
        <v>309927191</v>
      </c>
      <c r="T12" s="4" t="s">
        <v>58</v>
      </c>
      <c r="U12" s="4" t="s">
        <v>59</v>
      </c>
      <c r="V12" s="3" t="s">
        <v>35</v>
      </c>
      <c r="W12" s="3" t="s">
        <v>60</v>
      </c>
      <c r="X12" s="3" t="s">
        <v>37</v>
      </c>
      <c r="Y12" s="3"/>
      <c r="Z12" s="3" t="s">
        <v>38</v>
      </c>
      <c r="AA12" s="3" t="s">
        <v>39</v>
      </c>
      <c r="AB12" s="3" t="s">
        <v>61</v>
      </c>
    </row>
    <row r="13" spans="2:28" ht="48">
      <c r="B13" s="8">
        <v>15</v>
      </c>
      <c r="C13" s="9"/>
      <c r="D13" s="8" t="s">
        <v>55</v>
      </c>
      <c r="E13" s="10"/>
      <c r="F13" s="9"/>
      <c r="G13" s="2">
        <v>667</v>
      </c>
      <c r="H13" s="2" t="s">
        <v>56</v>
      </c>
      <c r="I13" s="2">
        <v>926</v>
      </c>
      <c r="J13" s="3" t="s">
        <v>27</v>
      </c>
      <c r="K13" s="3" t="s">
        <v>28</v>
      </c>
      <c r="L13" s="3" t="s">
        <v>29</v>
      </c>
      <c r="M13" s="3" t="s">
        <v>45</v>
      </c>
      <c r="N13" s="11" t="s">
        <v>46</v>
      </c>
      <c r="O13" s="9"/>
      <c r="P13" s="3" t="s">
        <v>62</v>
      </c>
      <c r="Q13" s="3">
        <v>1</v>
      </c>
      <c r="R13" s="5">
        <v>279951806</v>
      </c>
      <c r="S13" s="6">
        <v>279951806</v>
      </c>
      <c r="T13" s="4" t="s">
        <v>63</v>
      </c>
      <c r="U13" s="4" t="s">
        <v>64</v>
      </c>
      <c r="V13" s="3" t="s">
        <v>35</v>
      </c>
      <c r="W13" s="3" t="s">
        <v>36</v>
      </c>
      <c r="X13" s="3" t="s">
        <v>37</v>
      </c>
      <c r="Y13" s="3"/>
      <c r="Z13" s="3" t="s">
        <v>38</v>
      </c>
      <c r="AA13" s="3" t="s">
        <v>39</v>
      </c>
      <c r="AB13" s="3" t="s">
        <v>61</v>
      </c>
    </row>
    <row r="14" spans="2:28" ht="62.5">
      <c r="B14" s="8">
        <v>47</v>
      </c>
      <c r="C14" s="9"/>
      <c r="D14" s="8" t="s">
        <v>65</v>
      </c>
      <c r="E14" s="10"/>
      <c r="F14" s="9"/>
      <c r="G14" s="2">
        <v>980</v>
      </c>
      <c r="H14" s="2" t="s">
        <v>66</v>
      </c>
      <c r="I14" s="2">
        <v>926</v>
      </c>
      <c r="J14" s="3" t="s">
        <v>27</v>
      </c>
      <c r="K14" s="3" t="s">
        <v>28</v>
      </c>
      <c r="L14" s="3" t="s">
        <v>29</v>
      </c>
      <c r="M14" s="3" t="s">
        <v>67</v>
      </c>
      <c r="N14" s="11" t="s">
        <v>68</v>
      </c>
      <c r="O14" s="9"/>
      <c r="P14" s="3"/>
      <c r="Q14" s="3">
        <v>1</v>
      </c>
      <c r="R14" s="5">
        <v>275000000</v>
      </c>
      <c r="S14" s="6">
        <v>275000000</v>
      </c>
      <c r="T14" s="4" t="s">
        <v>69</v>
      </c>
      <c r="U14" s="4" t="s">
        <v>70</v>
      </c>
      <c r="V14" s="3" t="s">
        <v>35</v>
      </c>
      <c r="W14" s="3" t="s">
        <v>71</v>
      </c>
      <c r="X14" s="3" t="s">
        <v>72</v>
      </c>
      <c r="Y14" s="3" t="s">
        <v>73</v>
      </c>
      <c r="Z14" s="3" t="s">
        <v>38</v>
      </c>
      <c r="AA14" s="3" t="s">
        <v>74</v>
      </c>
      <c r="AB14" s="3" t="s">
        <v>75</v>
      </c>
    </row>
    <row r="15" spans="2:28" ht="150">
      <c r="B15" s="8">
        <v>8</v>
      </c>
      <c r="C15" s="9"/>
      <c r="D15" s="8" t="s">
        <v>76</v>
      </c>
      <c r="E15" s="10"/>
      <c r="F15" s="9"/>
      <c r="G15" s="2">
        <v>865</v>
      </c>
      <c r="H15" s="2" t="s">
        <v>77</v>
      </c>
      <c r="I15" s="2">
        <v>927</v>
      </c>
      <c r="J15" s="3" t="s">
        <v>78</v>
      </c>
      <c r="K15" s="3">
        <v>70107</v>
      </c>
      <c r="L15" s="3" t="s">
        <v>122</v>
      </c>
      <c r="M15" s="3">
        <v>23578</v>
      </c>
      <c r="N15" s="11" t="s">
        <v>123</v>
      </c>
      <c r="O15" s="9"/>
      <c r="P15" s="3" t="s">
        <v>79</v>
      </c>
      <c r="Q15" s="3">
        <v>1</v>
      </c>
      <c r="R15" s="5">
        <v>850209331</v>
      </c>
      <c r="S15" s="6">
        <v>850209331</v>
      </c>
      <c r="T15" s="4" t="s">
        <v>80</v>
      </c>
      <c r="U15" s="4" t="s">
        <v>81</v>
      </c>
      <c r="V15" s="3" t="s">
        <v>35</v>
      </c>
      <c r="W15" s="3" t="s">
        <v>71</v>
      </c>
      <c r="X15" s="3" t="s">
        <v>82</v>
      </c>
      <c r="Y15" s="3" t="s">
        <v>73</v>
      </c>
      <c r="Z15" s="3" t="s">
        <v>38</v>
      </c>
      <c r="AA15" s="3" t="s">
        <v>74</v>
      </c>
      <c r="AB15" s="3" t="s">
        <v>83</v>
      </c>
    </row>
    <row r="16" spans="2:28" ht="100">
      <c r="B16" s="8">
        <v>3</v>
      </c>
      <c r="C16" s="9"/>
      <c r="D16" s="8" t="s">
        <v>84</v>
      </c>
      <c r="E16" s="10"/>
      <c r="F16" s="9"/>
      <c r="G16" s="2">
        <v>904</v>
      </c>
      <c r="H16" s="2" t="s">
        <v>85</v>
      </c>
      <c r="I16" s="2">
        <v>927</v>
      </c>
      <c r="J16" s="3" t="s">
        <v>78</v>
      </c>
      <c r="K16" s="3" t="s">
        <v>86</v>
      </c>
      <c r="L16" s="3" t="s">
        <v>87</v>
      </c>
      <c r="M16" s="3" t="s">
        <v>88</v>
      </c>
      <c r="N16" s="11" t="s">
        <v>89</v>
      </c>
      <c r="O16" s="9"/>
      <c r="P16" s="3"/>
      <c r="Q16" s="3">
        <v>1</v>
      </c>
      <c r="R16" s="5">
        <v>15900000</v>
      </c>
      <c r="S16" s="6">
        <v>15900000</v>
      </c>
      <c r="T16" s="4" t="s">
        <v>90</v>
      </c>
      <c r="U16" s="4" t="s">
        <v>91</v>
      </c>
      <c r="V16" s="3" t="s">
        <v>35</v>
      </c>
      <c r="W16" s="3" t="s">
        <v>71</v>
      </c>
      <c r="X16" s="3" t="s">
        <v>82</v>
      </c>
      <c r="Y16" s="3" t="s">
        <v>73</v>
      </c>
      <c r="Z16" s="3" t="s">
        <v>38</v>
      </c>
      <c r="AA16" s="3" t="s">
        <v>74</v>
      </c>
      <c r="AB16" s="3" t="s">
        <v>92</v>
      </c>
    </row>
    <row r="17" spans="2:28" ht="62.5">
      <c r="B17" s="8">
        <v>3</v>
      </c>
      <c r="C17" s="9"/>
      <c r="D17" s="8" t="s">
        <v>84</v>
      </c>
      <c r="E17" s="10"/>
      <c r="F17" s="9"/>
      <c r="G17" s="2">
        <v>904</v>
      </c>
      <c r="H17" s="2" t="s">
        <v>85</v>
      </c>
      <c r="I17" s="2">
        <v>927</v>
      </c>
      <c r="J17" s="3" t="s">
        <v>78</v>
      </c>
      <c r="K17" s="3" t="s">
        <v>93</v>
      </c>
      <c r="L17" s="3" t="s">
        <v>94</v>
      </c>
      <c r="M17" s="3" t="s">
        <v>95</v>
      </c>
      <c r="N17" s="11" t="s">
        <v>96</v>
      </c>
      <c r="O17" s="9"/>
      <c r="P17" s="3"/>
      <c r="Q17" s="3">
        <v>1</v>
      </c>
      <c r="R17" s="5">
        <v>221000000</v>
      </c>
      <c r="S17" s="6">
        <v>221000000</v>
      </c>
      <c r="T17" s="4" t="s">
        <v>97</v>
      </c>
      <c r="U17" s="4" t="s">
        <v>98</v>
      </c>
      <c r="V17" s="3" t="s">
        <v>35</v>
      </c>
      <c r="W17" s="3" t="s">
        <v>71</v>
      </c>
      <c r="X17" s="3" t="s">
        <v>82</v>
      </c>
      <c r="Y17" s="3" t="s">
        <v>73</v>
      </c>
      <c r="Z17" s="3" t="s">
        <v>38</v>
      </c>
      <c r="AA17" s="3" t="s">
        <v>74</v>
      </c>
      <c r="AB17" s="3" t="s">
        <v>92</v>
      </c>
    </row>
    <row r="18" spans="2:28" ht="175">
      <c r="B18" s="8">
        <v>23</v>
      </c>
      <c r="C18" s="9"/>
      <c r="D18" s="8" t="s">
        <v>99</v>
      </c>
      <c r="E18" s="10"/>
      <c r="F18" s="9"/>
      <c r="G18" s="2">
        <v>62</v>
      </c>
      <c r="H18" s="2" t="s">
        <v>100</v>
      </c>
      <c r="I18" s="2">
        <v>928</v>
      </c>
      <c r="J18" s="3" t="s">
        <v>99</v>
      </c>
      <c r="K18" s="3" t="s">
        <v>28</v>
      </c>
      <c r="L18" s="3" t="s">
        <v>29</v>
      </c>
      <c r="M18" s="3" t="s">
        <v>45</v>
      </c>
      <c r="N18" s="11" t="s">
        <v>46</v>
      </c>
      <c r="O18" s="9"/>
      <c r="P18" s="3" t="s">
        <v>101</v>
      </c>
      <c r="Q18" s="3">
        <v>1</v>
      </c>
      <c r="R18" s="5">
        <v>811168048.44000006</v>
      </c>
      <c r="S18" s="6">
        <v>811168048</v>
      </c>
      <c r="T18" s="4" t="s">
        <v>102</v>
      </c>
      <c r="U18" s="4" t="s">
        <v>103</v>
      </c>
      <c r="V18" s="3" t="s">
        <v>35</v>
      </c>
      <c r="W18" s="3" t="s">
        <v>60</v>
      </c>
      <c r="X18" s="3" t="s">
        <v>37</v>
      </c>
      <c r="Y18" s="3"/>
      <c r="Z18" s="3" t="s">
        <v>38</v>
      </c>
      <c r="AA18" s="3" t="s">
        <v>39</v>
      </c>
      <c r="AB18" s="3" t="s">
        <v>104</v>
      </c>
    </row>
    <row r="19" spans="2:28" ht="137.5">
      <c r="B19" s="8">
        <v>23</v>
      </c>
      <c r="C19" s="9"/>
      <c r="D19" s="8" t="s">
        <v>99</v>
      </c>
      <c r="E19" s="10"/>
      <c r="F19" s="9"/>
      <c r="G19" s="2">
        <v>75</v>
      </c>
      <c r="H19" s="2" t="s">
        <v>105</v>
      </c>
      <c r="I19" s="2">
        <v>928</v>
      </c>
      <c r="J19" s="3" t="s">
        <v>99</v>
      </c>
      <c r="K19" s="3" t="s">
        <v>86</v>
      </c>
      <c r="L19" s="3" t="s">
        <v>87</v>
      </c>
      <c r="M19" s="3" t="s">
        <v>106</v>
      </c>
      <c r="N19" s="11" t="s">
        <v>107</v>
      </c>
      <c r="O19" s="9"/>
      <c r="P19" s="3" t="s">
        <v>79</v>
      </c>
      <c r="Q19" s="3">
        <v>1</v>
      </c>
      <c r="R19" s="5">
        <v>6500000</v>
      </c>
      <c r="S19" s="6">
        <v>6500000</v>
      </c>
      <c r="T19" s="4" t="s">
        <v>108</v>
      </c>
      <c r="U19" s="4" t="s">
        <v>109</v>
      </c>
      <c r="V19" s="3" t="s">
        <v>110</v>
      </c>
      <c r="W19" s="3" t="s">
        <v>71</v>
      </c>
      <c r="X19" s="3" t="s">
        <v>82</v>
      </c>
      <c r="Y19" s="3" t="s">
        <v>111</v>
      </c>
      <c r="Z19" s="3" t="s">
        <v>38</v>
      </c>
      <c r="AA19" s="3" t="s">
        <v>74</v>
      </c>
      <c r="AB19" s="3" t="s">
        <v>112</v>
      </c>
    </row>
    <row r="20" spans="2:28" ht="62.5">
      <c r="B20" s="8">
        <v>23</v>
      </c>
      <c r="C20" s="9"/>
      <c r="D20" s="8" t="s">
        <v>99</v>
      </c>
      <c r="E20" s="10"/>
      <c r="F20" s="9"/>
      <c r="G20" s="2">
        <v>83</v>
      </c>
      <c r="H20" s="2" t="s">
        <v>113</v>
      </c>
      <c r="I20" s="2">
        <v>928</v>
      </c>
      <c r="J20" s="3" t="s">
        <v>99</v>
      </c>
      <c r="K20" s="3" t="s">
        <v>28</v>
      </c>
      <c r="L20" s="3" t="s">
        <v>29</v>
      </c>
      <c r="M20" s="3" t="s">
        <v>45</v>
      </c>
      <c r="N20" s="11" t="s">
        <v>46</v>
      </c>
      <c r="O20" s="9"/>
      <c r="P20" s="3" t="s">
        <v>79</v>
      </c>
      <c r="Q20" s="3">
        <v>1</v>
      </c>
      <c r="R20" s="5">
        <v>400000000</v>
      </c>
      <c r="S20" s="6">
        <v>400000000</v>
      </c>
      <c r="T20" s="4" t="s">
        <v>114</v>
      </c>
      <c r="U20" s="4" t="s">
        <v>115</v>
      </c>
      <c r="V20" s="3" t="s">
        <v>35</v>
      </c>
      <c r="W20" s="3" t="s">
        <v>71</v>
      </c>
      <c r="X20" s="3" t="s">
        <v>82</v>
      </c>
      <c r="Y20" s="3" t="s">
        <v>73</v>
      </c>
      <c r="Z20" s="3" t="s">
        <v>38</v>
      </c>
      <c r="AA20" s="3" t="s">
        <v>74</v>
      </c>
      <c r="AB20" s="3" t="s">
        <v>83</v>
      </c>
    </row>
    <row r="21" spans="2:28" ht="62.5">
      <c r="B21" s="8">
        <v>23</v>
      </c>
      <c r="C21" s="9"/>
      <c r="D21" s="8" t="s">
        <v>99</v>
      </c>
      <c r="E21" s="10"/>
      <c r="F21" s="9"/>
      <c r="G21" s="2">
        <v>83</v>
      </c>
      <c r="H21" s="2" t="s">
        <v>113</v>
      </c>
      <c r="I21" s="2">
        <v>928</v>
      </c>
      <c r="J21" s="3" t="s">
        <v>99</v>
      </c>
      <c r="K21" s="3" t="s">
        <v>28</v>
      </c>
      <c r="L21" s="3" t="s">
        <v>29</v>
      </c>
      <c r="M21" s="3" t="s">
        <v>45</v>
      </c>
      <c r="N21" s="11" t="s">
        <v>46</v>
      </c>
      <c r="O21" s="9"/>
      <c r="P21" s="3" t="s">
        <v>79</v>
      </c>
      <c r="Q21" s="3">
        <v>1</v>
      </c>
      <c r="R21" s="5">
        <v>100000000</v>
      </c>
      <c r="S21" s="6">
        <v>100000000</v>
      </c>
      <c r="T21" s="4" t="s">
        <v>116</v>
      </c>
      <c r="U21" s="4" t="s">
        <v>115</v>
      </c>
      <c r="V21" s="3" t="s">
        <v>35</v>
      </c>
      <c r="W21" s="3" t="s">
        <v>71</v>
      </c>
      <c r="X21" s="3" t="s">
        <v>82</v>
      </c>
      <c r="Y21" s="3" t="s">
        <v>73</v>
      </c>
      <c r="Z21" s="3" t="s">
        <v>38</v>
      </c>
      <c r="AA21" s="3" t="s">
        <v>74</v>
      </c>
      <c r="AB21" s="3" t="s">
        <v>83</v>
      </c>
    </row>
    <row r="22" spans="2:28" ht="37.5">
      <c r="B22" s="8">
        <v>24</v>
      </c>
      <c r="C22" s="9"/>
      <c r="D22" s="8" t="s">
        <v>117</v>
      </c>
      <c r="E22" s="10"/>
      <c r="F22" s="9"/>
      <c r="G22" s="2">
        <v>717</v>
      </c>
      <c r="H22" s="2" t="s">
        <v>118</v>
      </c>
      <c r="I22" s="2">
        <v>929</v>
      </c>
      <c r="J22" s="3" t="s">
        <v>117</v>
      </c>
      <c r="K22" s="3" t="s">
        <v>28</v>
      </c>
      <c r="L22" s="3" t="s">
        <v>29</v>
      </c>
      <c r="M22" s="3" t="s">
        <v>41</v>
      </c>
      <c r="N22" s="11" t="s">
        <v>42</v>
      </c>
      <c r="O22" s="9"/>
      <c r="P22" s="3"/>
      <c r="Q22" s="3">
        <v>1</v>
      </c>
      <c r="R22" s="5">
        <v>166647767.94</v>
      </c>
      <c r="S22" s="6">
        <v>166647767</v>
      </c>
      <c r="T22" s="4" t="s">
        <v>119</v>
      </c>
      <c r="U22" s="4" t="s">
        <v>120</v>
      </c>
      <c r="V22" s="3" t="s">
        <v>35</v>
      </c>
      <c r="W22" s="3" t="s">
        <v>71</v>
      </c>
      <c r="X22" s="3" t="s">
        <v>82</v>
      </c>
      <c r="Y22" s="3" t="s">
        <v>111</v>
      </c>
      <c r="Z22" s="3" t="s">
        <v>38</v>
      </c>
      <c r="AA22" s="3" t="s">
        <v>74</v>
      </c>
      <c r="AB22" s="3" t="s">
        <v>121</v>
      </c>
    </row>
    <row r="23" spans="2:28" ht="2.25" customHeight="1"/>
    <row r="24" spans="2:28">
      <c r="S24" s="7">
        <f>SUM(S7:S23)</f>
        <v>9832581397</v>
      </c>
    </row>
  </sheetData>
  <mergeCells count="54">
    <mergeCell ref="C1:D4"/>
    <mergeCell ref="F1:N1"/>
    <mergeCell ref="F3:N3"/>
    <mergeCell ref="B6:C6"/>
    <mergeCell ref="D6:F6"/>
    <mergeCell ref="N6:O6"/>
    <mergeCell ref="B7:C7"/>
    <mergeCell ref="D7:F7"/>
    <mergeCell ref="N7:O7"/>
    <mergeCell ref="B8:C8"/>
    <mergeCell ref="D8:F8"/>
    <mergeCell ref="N8:O8"/>
    <mergeCell ref="B9:C9"/>
    <mergeCell ref="D9:F9"/>
    <mergeCell ref="N9:O9"/>
    <mergeCell ref="B10:C10"/>
    <mergeCell ref="D10:F10"/>
    <mergeCell ref="N10:O10"/>
    <mergeCell ref="B11:C11"/>
    <mergeCell ref="D11:F11"/>
    <mergeCell ref="N11:O11"/>
    <mergeCell ref="B12:C12"/>
    <mergeCell ref="D12:F12"/>
    <mergeCell ref="N12:O12"/>
    <mergeCell ref="B13:C13"/>
    <mergeCell ref="D13:F13"/>
    <mergeCell ref="N13:O13"/>
    <mergeCell ref="B14:C14"/>
    <mergeCell ref="D14:F14"/>
    <mergeCell ref="N14:O14"/>
    <mergeCell ref="B15:C15"/>
    <mergeCell ref="D15:F15"/>
    <mergeCell ref="N15:O15"/>
    <mergeCell ref="B16:C16"/>
    <mergeCell ref="D16:F16"/>
    <mergeCell ref="N16:O16"/>
    <mergeCell ref="B17:C17"/>
    <mergeCell ref="D17:F17"/>
    <mergeCell ref="N17:O17"/>
    <mergeCell ref="B18:C18"/>
    <mergeCell ref="D18:F18"/>
    <mergeCell ref="N18:O18"/>
    <mergeCell ref="B19:C19"/>
    <mergeCell ref="D19:F19"/>
    <mergeCell ref="N19:O19"/>
    <mergeCell ref="B20:C20"/>
    <mergeCell ref="D20:F20"/>
    <mergeCell ref="N20:O20"/>
    <mergeCell ref="B21:C21"/>
    <mergeCell ref="D21:F21"/>
    <mergeCell ref="N21:O21"/>
    <mergeCell ref="B22:C22"/>
    <mergeCell ref="D22:F22"/>
    <mergeCell ref="N22:O22"/>
  </mergeCells>
  <pageMargins left="1" right="1" top="1" bottom="1.01042007874016" header="1" footer="1"/>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CONSTRUCCIONES</vt:lpstr>
      <vt:lpstr>CONSTRUCCIONES!Títulos_a_imprimir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Paulo Mena Quesada (internet por Jones y Planificación</cp:lastModifiedBy>
  <dcterms:modified xsi:type="dcterms:W3CDTF">2023-06-16T17:01:54Z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