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5/PRESUPUESTO 2026/HACIENDA/PUBLICACIÓN ANTEPROYECTO/"/>
    </mc:Choice>
  </mc:AlternateContent>
  <xr:revisionPtr revIDLastSave="1" documentId="13_ncr:1_{CDDF9E0A-D0AC-4FF5-A7A2-75A479622EB8}" xr6:coauthVersionLast="47" xr6:coauthVersionMax="47" xr10:uidLastSave="{58E59529-E917-4199-83E9-4E2BE722CD48}"/>
  <bookViews>
    <workbookView xWindow="-120" yWindow="-120" windowWidth="29040" windowHeight="15720" xr2:uid="{00000000-000D-0000-FFFF-FFFF00000000}"/>
  </bookViews>
  <sheets>
    <sheet name="CONSTRUCCIONES" sheetId="1" r:id="rId1"/>
  </sheets>
  <definedNames>
    <definedName name="_xlnm._FilterDatabase" localSheetId="0" hidden="1">CONSTRUCCIONES!$B$6:$AB$49</definedName>
    <definedName name="_xlnm.Print_Titles" localSheetId="0">CONSTRUCCIONES!$1:$4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1" l="1"/>
</calcChain>
</file>

<file path=xl/sharedStrings.xml><?xml version="1.0" encoding="utf-8"?>
<sst xmlns="http://schemas.openxmlformats.org/spreadsheetml/2006/main" count="713" uniqueCount="212">
  <si>
    <r>
      <rPr>
        <i/>
        <sz val="14"/>
        <color rgb="FF000000"/>
        <rFont val="Arial"/>
      </rPr>
      <t xml:space="preserve">Poder Judicial
</t>
    </r>
    <r>
      <rPr>
        <i/>
        <sz val="14"/>
        <color rgb="FF000000"/>
        <rFont val="Arial"/>
      </rPr>
      <t>Sistema de Pre-Formulación - SPREF</t>
    </r>
    <r>
      <rPr>
        <sz val="14"/>
        <color rgb="FF000000"/>
        <rFont val="Arial"/>
      </rPr>
      <t xml:space="preserve"> </t>
    </r>
  </si>
  <si>
    <t>Área de Construcciones - Presupuesto 2026</t>
  </si>
  <si>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</si>
  <si>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</si>
  <si>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</si>
  <si>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</si>
  <si>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</si>
  <si>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</si>
  <si>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</si>
  <si>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</si>
  <si>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</si>
  <si>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</si>
  <si>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</si>
  <si>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</si>
  <si>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</si>
  <si>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</si>
  <si>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</si>
  <si>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</si>
  <si>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Clasificación del Proyecto</t>
  </si>
  <si>
    <t>Prioridad</t>
  </si>
  <si>
    <t>Eje Transversal</t>
  </si>
  <si>
    <t>Tema Estratégico</t>
  </si>
  <si>
    <t>Estado</t>
  </si>
  <si>
    <t>Desde SPP</t>
  </si>
  <si>
    <t>Usuario</t>
  </si>
  <si>
    <t>Segundo Circuito Judicial San José</t>
  </si>
  <si>
    <t>OFICINA DE ADMINISTRACION II CIR. JUD. SAN JOSE</t>
  </si>
  <si>
    <t>Dirección, Administración y Otros Órganos de Apoyo</t>
  </si>
  <si>
    <t>50201</t>
  </si>
  <si>
    <t>Edificios</t>
  </si>
  <si>
    <t>24946</t>
  </si>
  <si>
    <t>ASCENSOR</t>
  </si>
  <si>
    <t>Operación</t>
  </si>
  <si>
    <t>Segunda etapa sustitución de ascensores edificio principal de Goicoechea.</t>
  </si>
  <si>
    <t>SE INCLUYE LINEA A SOLICITUD DE SOFIA FALLAS GUZMAN GIS#587456.</t>
  </si>
  <si>
    <t>LEY 7600</t>
  </si>
  <si>
    <t>A (Tipo 1)</t>
  </si>
  <si>
    <t>Servicio público de calidad</t>
  </si>
  <si>
    <t>Planificación Institucional</t>
  </si>
  <si>
    <t>PREFORMULACION APROBADA</t>
  </si>
  <si>
    <t>NO</t>
  </si>
  <si>
    <t>sfallasg</t>
  </si>
  <si>
    <t>17691</t>
  </si>
  <si>
    <t>ADICIONES Y MEJORAS A EDIFICIOS</t>
  </si>
  <si>
    <t xml:space="preserve">Proyecto requerido para atender requerimiento del minaet con respecto a los tanques de autocnsumo, se debe construir tanque de combustible de la planta electrica </t>
  </si>
  <si>
    <t>OPERATIVO</t>
  </si>
  <si>
    <t>jrodriguezgo</t>
  </si>
  <si>
    <t>Primer Circuito Judicial Zona Sur</t>
  </si>
  <si>
    <t>ADMINISTRACION REGIONAL I CIRCUITO JUDICIAL ZONA SUR</t>
  </si>
  <si>
    <t>10801</t>
  </si>
  <si>
    <t>Mantenimiento de edificios y locales</t>
  </si>
  <si>
    <t>19545</t>
  </si>
  <si>
    <t>MANTENIMIENTO DE EDIFICIOS Y LOCALES</t>
  </si>
  <si>
    <t>Techado del parqueo interno de los Tribunales de Pérez Zeledón</t>
  </si>
  <si>
    <t>wjimenezp</t>
  </si>
  <si>
    <t>ser quiere realizar el cambio de servicios sanitarioS, lavamanos y lavaojos en las celdas del oij de perez zeledon</t>
  </si>
  <si>
    <t>ser quiere realizar el cambio de servicios sanitarios, lavamanos y lavaojos en las celdas del OIJ de perez zeledon</t>
  </si>
  <si>
    <t>50104</t>
  </si>
  <si>
    <t>Equipo y mobiliario de oficina</t>
  </si>
  <si>
    <t>20873</t>
  </si>
  <si>
    <t>AIRE ACONDICIONADO CENTRAL DE DUCTOS CAP 60000 BTU C INSTALA</t>
  </si>
  <si>
    <t>Aire Acondicionado centralizado para el tercer piso de Perez Zeledon</t>
  </si>
  <si>
    <t>Aire Acondicionado de PZ</t>
  </si>
  <si>
    <t>21887</t>
  </si>
  <si>
    <t>EDIFICIOS</t>
  </si>
  <si>
    <t>construcción de un elevador para acceso a salas de juicio de los Tribunales de Justicia de Pérez Zeledón</t>
  </si>
  <si>
    <t>Primer Circuito Judicial Alajuela</t>
  </si>
  <si>
    <t>ADMINISTRACION REGIONAL I CIRCUITO JUDICIAL ALAJUELA</t>
  </si>
  <si>
    <t>cubierta del parqueo norte del edificio de los tribunales de justicia de alajuela</t>
  </si>
  <si>
    <t xml:space="preserve">se requiere realizar la cubierta del parqueo norte del edificio de los tribunales de justicia de Alajuela por cuanto no se cuenta con el parqueo techado lo que está provocando el deterioro de las unidades vehiculares, motocicletas y filtración de agua hacia oficinas del area de abajo de este parqueo </t>
  </si>
  <si>
    <t>Acceso a la justicia</t>
  </si>
  <si>
    <t>dnovoa</t>
  </si>
  <si>
    <t>Circuito Judicial Cartago</t>
  </si>
  <si>
    <t>ADMINISTRACION REGIONAL CARTAGO</t>
  </si>
  <si>
    <t>22922</t>
  </si>
  <si>
    <t>ACONDICIONAMIENTO ELECTRICO</t>
  </si>
  <si>
    <t>Reacondicionamiento ElTctrico Edificio de Tribunales de Cartago (0117-DE-P26)</t>
  </si>
  <si>
    <t xml:space="preserve">El 05-09-2024 Soffa Fallas Guzmßn remiti= oficio 688-DE-2024 con actualizaci=n de compendio plurianual.  Seg·n oficio y Excel todo el proyecto se estarß ejecutando en el 2026, seg·n el siguiente desglose: 700 millones para el reacondicionamiento, 31.500.000, para inspecci=n y 4.095.000 IVA inspecci=n. </t>
  </si>
  <si>
    <t xml:space="preserve">SPP: El 05-09-2024 Soffa Fallas Guzmßn remiti= oficio 688-DE-2024 con actualizaci=n de compendio plurianual.  Seg·n oficio y Excel todo el proyecto se estarß ejecutando en el 2026, seg·n el siguiente desglose: 700 millones para el reacondicionamiento, 31.500.000, para inspecci=n y 4.095.000 IVA inspecci=n. </t>
  </si>
  <si>
    <t>ESTRATÉGICO</t>
  </si>
  <si>
    <t>Sin prioridad</t>
  </si>
  <si>
    <t>No aplica</t>
  </si>
  <si>
    <t>SI</t>
  </si>
  <si>
    <t>lsolisj</t>
  </si>
  <si>
    <t>Circuito Judicial Heredia</t>
  </si>
  <si>
    <t>ADMINISTRACION REGIONAL HEREDIA</t>
  </si>
  <si>
    <t>50199</t>
  </si>
  <si>
    <t>Maquinaria y equipo diverso</t>
  </si>
  <si>
    <t>17478</t>
  </si>
  <si>
    <t>SISTEMA DE DETECCION DE INCENDIO</t>
  </si>
  <si>
    <t>Sistema Detecci=n Incendio Edificio Circuito Judicial Heredia (0117-DE-P13)</t>
  </si>
  <si>
    <t>Cierre de proyecto sistema de detecci=n de incendios para los Tribunales de Justicia de Heredia</t>
  </si>
  <si>
    <t>SPP: Cierre de proyecto sistema de detecci=n de incendios para los Tribunales de Justicia de Heredia</t>
  </si>
  <si>
    <t>B (Tipo 2 y 3)</t>
  </si>
  <si>
    <t>jrodriguez</t>
  </si>
  <si>
    <t>Primer Circuito Judicial Limón</t>
  </si>
  <si>
    <t>ADMINISTRACION REGIONAL I CIRCUITO JUDICIAL LIMON</t>
  </si>
  <si>
    <t>sE INCLUYE PROYECTO SEGÚN INDICACIÓN DE LA de. Construcción de estructura métalica tipo pasarela para ingreso a las unidades condensadoras ubicadas en la azotea del piso 5. Se requiere la construcción de una estructura métalica tipo pasarela para ingresar a la azotea del piso 5 donde se ubican las unidades condensadoras, ya que para dar mantenimiento a dichas unidades tienen que caminar sobre la cubierta y esto genera que la misma se vaya deteriorando y huNdiendo, lo cual provocará goteras y filtraciones hacia dentro de las oficinas judiciales, y que pueda generar accidentes y daños en los equipos de la institución.</t>
  </si>
  <si>
    <t>sE INCLUYE PROYECTO SEGÚN INDICACIÓN DE LA de. Construcción de estructura métalica tipo pasarela para ingreso a las unidades condensadoras ubicadas en la azotea del piso 5. Se requiere la construcción de una estructura métalica tipo pasarela para ingresar a la azotea del piso 5 donde se ubican las unidades condensadoras, ya que para dar mantenimiento a dichas unidades tienen que caminar sobre la cubierta y esto genera que la misma se vaya deteriorando y hundiendo, lo cual provocará goteras y filtraciones hacia dentro de las oficinas judiciales, y que pueda generar accidentes y daños en los equipos de la institución.</t>
  </si>
  <si>
    <t>eespinozag</t>
  </si>
  <si>
    <t xml:space="preserve">Se incluye proyecto según indicación de la DE. Se requiere dar mantenimiento y reparación a la estructura metálica del domo tipo tragaluz de los Tribunales de Limón. En el 2023 se sacaron dos concursos según expedientes 2023LD-000174-PROV (2023LD-000153-0001300001- SICOP) y 2023LD-000290-PROV (2023LD-000220-0001300001-SICOP), pero ambos contrataciones se declararon infructuosas por falta de oferentes y la misma presenta corrosión debido a que el edificio se encuentra muy cerca del mar la pintura ha sufrido deterioro considerable por el clima (trópico húmedo) y la humedad de la zona de Limón ocasiona que la pintura se desprenda más fácilmente y que la vida útil de la estructura metálica disminuya, además que dicha estructura tiene 11 años de instalada y las láminas de la cubierta (plásticas) se hayan deteriorado por los cambios frecuentes de clima, además que si dicha estructura llega a colapsar puede provocar accidentes ya que caería desde un cuarto piso al mezanine, lo cual afectaría </t>
  </si>
  <si>
    <t>Se incluye proyecto según indicación de la DE. Se requiere el traslado del tanque de reserva de combustible de las plantas de emergencia que abastecen las Torres 1 - 2 - 3 según recomendación del informe N°22CIREPND317 realizado por Consultores en Ingeniería y Recursos Energéticos S.A. por la certificación del cumplimiento del Decreto 42497-MINAE</t>
  </si>
  <si>
    <t>Se incluye proyecto según indicación de la DE. Cerramiento perimetral de seguridad para las condensadoras de los Tribunales de Justicia de Limón ubicados en la azotea del piso 5 Torre 2. Se requiere realizar un cerramiento perimetral de seguridad para el área de las condensadoras ubicadas en la azotea del piso 5, ya que según recomendación brindada por el Ing. Sergio Mora Elizondo profesional de la Sección de Arquitectura e Ingeniería del Departamento de Servicios Generales es un riesgo para las personas que brindan el mantenimiento a los aires acondicionados y al personal del Poder Judicial que acceda a esta área, ya que se pueden resbalar y caer del piso 5 y provocar la muerte de la persona y una afectación grave a la imagen del Poder Judicial</t>
  </si>
  <si>
    <t>Se incluye proyecto según indicación de la DE. SCerramiento perimetral de seguridad para las condensadoras de los Tribunales de Justicia de Limón ubicados en la azotea del piso 5 Torre 2. Se requiere realizar un cerramiento perimetral de seguridad para el área de las condensadoras ubicadas en la azotea del piso 5, ya que según recomendación brindada por el Ing. Sergio Mora Elizondo profesional de la Sección de Arquitectura e Ingeniería del Departamento de Servicios Generales es un riesgo para las personas que brindan el mantenimiento a los aires acondicionados y al personal del Poder Judicial que acceda a esta área, ya que se pueden resbalar y caer del piso 5 y provocar la muerte de la persona y una afectación grave a la imagen del Poder Judicial</t>
  </si>
  <si>
    <t>Primer Circuito Judicial San José</t>
  </si>
  <si>
    <t>ADMINISTRACION I CIRCUITO JUDICIAL SAN JOSE</t>
  </si>
  <si>
    <t>ii etapa de reacondicionamiento eléctrico en el edificio de tribunales de san josé.</t>
  </si>
  <si>
    <t xml:space="preserve">Se incluye a solicitud de Sofía Fallas de la Dirección Ejecutiva. </t>
  </si>
  <si>
    <t>sfonseca</t>
  </si>
  <si>
    <t xml:space="preserve">cerramiento perimetral para el edificio de los tribunales de san josé para seguridad de los despachos en la materia de crimen organizado. </t>
  </si>
  <si>
    <t>cambio de bajantes del edificio de tribunales de san josé.</t>
  </si>
  <si>
    <t xml:space="preserve">A solicitud de Sofía Fallas de la Dirección Ejecutiva. </t>
  </si>
  <si>
    <t>50207</t>
  </si>
  <si>
    <t>Instalaciones</t>
  </si>
  <si>
    <t>17726</t>
  </si>
  <si>
    <t>INSTALACIONES</t>
  </si>
  <si>
    <t>tratamiento del tanque de autoconsumo externo de la planta eléctrica del edificio de tribunales de San josé.</t>
  </si>
  <si>
    <t>Segundo Circuito Judicial Zona Sur</t>
  </si>
  <si>
    <t>ADMINISTRACION REGIONAL II CIRCUITO JUDICIAL ZONA SUR</t>
  </si>
  <si>
    <t>Estratégico sin proyecto registrado</t>
  </si>
  <si>
    <t xml:space="preserve">para realizar una planta de tratamiento para el edificio de corredores ya que no se tiene actualmente una planta y los sistemas de aguas negras del edificio estan colapsando, por lo que se requiere la conservacacion del ambiente de una manera adecuada </t>
  </si>
  <si>
    <t>Medio ambiente</t>
  </si>
  <si>
    <t>dalvaradoro</t>
  </si>
  <si>
    <t>Tercer Circuito Judicial Alajuela</t>
  </si>
  <si>
    <t>ADMINISTRACION REGIONAL III CIRCUITO JUDICIAL ALAJUELA (SAN RAMON)</t>
  </si>
  <si>
    <t>II etapa instalación de parasoles en los Tribunales de San Ramón.</t>
  </si>
  <si>
    <t>SE SOLICITA LA INSTALACIÓN DE PARASOLES EN LOS TRIBUNALES DE SAN RAMÓN, DEBIDO A QUE LOS QUE EXISTEN ESTÁN SUMANETE DETEREODADOS CON CORROSIÓN Y PODRIDOS .SE INCLUYE CON APROBACIÓN DE LA LICDA. AURA YANES QUINTANA Y EN ATENCIÓN A CORREO ELECTRÓNICO DEL 27/10/23 DE DON DENIS VILLALTA DEL DEPARTAMENTO DE SERVICIOS GENERALES Y DEL CORREO ELÉCTRÓNICO DEL 3/6/25 DE LA LICDA. SOFÍA FALLAS GUZMÁN</t>
  </si>
  <si>
    <t>kquesada</t>
  </si>
  <si>
    <t>Segundo Circuito Judicial Alajuela</t>
  </si>
  <si>
    <t>ADMINISTRACION REGIONAL II CIRCUITO JUDICIAL ALAJUELA</t>
  </si>
  <si>
    <t>19908</t>
  </si>
  <si>
    <t>INSPECCION DE TRABAJOS DE REMODELACION Y/O CONSTRUCCION</t>
  </si>
  <si>
    <t>inspeción del reacondicionamiento del sistema elTctrico edificio Tribunales de Justicia de San Carlos. La inspecci=n es la actividad efectuada por parte del dise±ador en el momento que inicia el reacondicionamiento elTctrico del edificio Tribunales de San Carlos, por lo tanto, se requiere la supervisi=n de lo que fue planeado ejecutar para este periodo.  Informaci=n suministrada mediante compendio de proyectos plurianuales actualizado al mes de asto 2024 por el Departmanto de Servicios Generales, remitido por la Direcci=n Ejecutiva mediante correo electr=nico del 05 de septiembre 2024. Siendo que corresponde al 4,5% del costo de la obra, y que al costo del proyecto se le adicion= prudencialmente un +10% para cubrir los posibles mßrgenes de razonabilidad y/o eventuales actualizaciones al presupuesto base,  de igual forma se aplica el aumento al rubro de inspecci=n (IVA incluido)</t>
  </si>
  <si>
    <t>Conforme lo solicitado por la DE en correo del 03-06-2025</t>
  </si>
  <si>
    <t>rcastrop</t>
  </si>
  <si>
    <t>Reacondicionamiento ElTctrico Edificio II Circuito Judicial Alajuela (0117-DE-P12)</t>
  </si>
  <si>
    <t>Reacondicionamiento elTctrico edificio Tribunales de Justicia de San Carlos. Informaci=n suministrada mediante oficio No. 690-05-SG-2024 del 29 de asto 2024 del Departamento de Servicios Generales, correspondiente al presupuesto estimado de la obra, al cual se adicion= prudencialmente un +10% para cubrir los posibles mßrgenes de razonabilidad y/o eventuales actualizaciones al presupuesto base, conforme lo recomendado por Denis Villalta nzßlez en respuesta a correo electr=nico del 05 de septiembre 2024 (IVA incluido)</t>
  </si>
  <si>
    <t>SPP: Reacondicionamiento elTctrico edificio Tribunales de Justicia de San Carlos. Informaci=n suministrada mediante oficio No. 690-05-SG-2024 del 29 de asto 2024 del Departamento de Servicios Generales, correspondiente al presupuesto estimado de la obra, al cual se adicion= prudencialmente un +10% para cubrir los posibles mßrgenes de razonabilidad y/o eventuales actualizaciones al presupuesto base, conforme lo recomendado por Denis Villalta nzßlez en respuesta a correo electr=nico del 05 de septiembre 2024 (IVA incluido)</t>
  </si>
  <si>
    <t>Segundo Circuito Judicial Guanacaste</t>
  </si>
  <si>
    <t>ADMINISTRACION REGIONAL II CIRCUITO JUDICIAL GUANACASTE</t>
  </si>
  <si>
    <t>se requiere formular segunda etapa de climaticación del segundo nivel de los tribunales de justicia de nicoya ya que para el 2025 se tiene la ejecución del proyecto en primera etapa (primer piso). se cuenta con las especificiones y diligencias remitidas por servicios generales. se remitió oficio 533-arn-2024 a la dirección ejecutiva para autorización del proyecto para el 2026 como segunda etapa</t>
  </si>
  <si>
    <t>Ninguna.</t>
  </si>
  <si>
    <t>afajardo</t>
  </si>
  <si>
    <t>Segundo Circuito Judicial Limón</t>
  </si>
  <si>
    <t>ADMINISTRACION REGIONAL II CIRCUITO JUDICIAL LIMON</t>
  </si>
  <si>
    <t>II ETAPA DE LA SUSTITUCIÓN  DE LOS sistemas de aire acondicionado DEL edificio de los TRIBUNALES DE POCOCI, EN APEGO A LA CIRCULAR 132-2023.</t>
  </si>
  <si>
    <t>Optimización e innovación de los servicios judiciales</t>
  </si>
  <si>
    <t>10403</t>
  </si>
  <si>
    <t>Servicios de ingeniería y arquitectura</t>
  </si>
  <si>
    <t>21862</t>
  </si>
  <si>
    <t>CONSULTORIA EN SERVICIOS DE INGENIERIA</t>
  </si>
  <si>
    <t>Consultoriaá para construir nueva torreá que albergarß diferentes oficinas en el Circuito Juducial de Pococf.</t>
  </si>
  <si>
    <t>Consultoria Torre aledaña a los Tribunales de Justicia de Pococí. CORREO SFALLASG 03/06/2025</t>
  </si>
  <si>
    <t>mgutierrezf</t>
  </si>
  <si>
    <t>Administración Ciudad Judicial San Joaquín de Flores</t>
  </si>
  <si>
    <t>ADMINISTRACION REGIONAL CIUDAD JUDICIAL SAN JOAQUIN DE FLORES</t>
  </si>
  <si>
    <t>50202</t>
  </si>
  <si>
    <t>Vías de comunicación terrestre</t>
  </si>
  <si>
    <t>26093</t>
  </si>
  <si>
    <t>CEMENTADO O ASFALTADO DE PARQUEO</t>
  </si>
  <si>
    <t>Se requiere reparar algunos sectores de ciudad judicial con el fin de evitar accidentes</t>
  </si>
  <si>
    <t>rvargasb</t>
  </si>
  <si>
    <t>Sistema Alarma contra Incendios bodegas Ciudad Judicial</t>
  </si>
  <si>
    <t>06886</t>
  </si>
  <si>
    <t>REPARACION DE TECHOS</t>
  </si>
  <si>
    <t>sustitucion de cubierta de techo de las bodegas en ciudad judicial</t>
  </si>
  <si>
    <t>sustitución de cubierta de techo soda edificio administravio ciudad judicial y transporte forense</t>
  </si>
  <si>
    <t>Dirección Ejecutiva</t>
  </si>
  <si>
    <t>SECCION DE ARQUITECTURA E INGENIERIA</t>
  </si>
  <si>
    <t>CAMBIO DE TUBERIAS DE AGUA POTABLE EDIFICIO OIJ (Sotano)</t>
  </si>
  <si>
    <t>Proyecto CAMBIO DE TUBERIAS DE AGUA POTABLE EDIFICIO OIJ (Sótano), este se debe de realizar por el mal estado que se encuentran las tuberías actuales, también para estar con las normativas vigentes Nacionales.</t>
  </si>
  <si>
    <t>dvillalta</t>
  </si>
  <si>
    <t>Remodelación de la plaza de la justicia.</t>
  </si>
  <si>
    <t xml:space="preserve">Instalación eléctrica con lo estipulado en el reglamento vigente edificio OIJ (Sótano) </t>
  </si>
  <si>
    <t xml:space="preserve">
</t>
  </si>
  <si>
    <t>JUZGADO CONTRAVENCIONAL DE OROTINA</t>
  </si>
  <si>
    <t>Servicio Jurisdiccional</t>
  </si>
  <si>
    <t>18776</t>
  </si>
  <si>
    <t>REMODELACION</t>
  </si>
  <si>
    <t>Cambio de cerchas y cubierta del edificio de los Tribunales de Justicia de Orotina</t>
  </si>
  <si>
    <t>se requiere el cambio de la estructura de cerchas y cubierta de techo del Juzgado Contravencional de Orotina, por cuanto el deterioro que presenta genera un riesgo a esta oficina</t>
  </si>
  <si>
    <t>Administración de Turrialba</t>
  </si>
  <si>
    <t>JUZGADO CONTRAVENCIONAL DE JIMENEZ</t>
  </si>
  <si>
    <t>Con la finalidad de sustituir la tapia trasera perimetral que se ubica en el Juzgado Contravencional de jiménez  se presupuestan los recurso se  anexa oficio con el criterio de Servicios Generales</t>
  </si>
  <si>
    <t>wcerdas</t>
  </si>
  <si>
    <t>ADMINISTRACION REGIONAL I CIRCUITO JUDICIAL ALAJUELA (SUPERNUMERARIOS)</t>
  </si>
  <si>
    <t>Consultorfa ampliaci=n del edificio de los tribunales de atenas, Tribunales de Bribrf y otros, proyectos considerados en plurianual.</t>
  </si>
  <si>
    <t xml:space="preserve">Consultoría ampliación del edificio de los tribunales de atenas, Tribunales de Bribrí y otros, proyectos considerados en plurianual </t>
  </si>
  <si>
    <t>Primer Circuito Judicial Guanacaste</t>
  </si>
  <si>
    <t>ADMINISTRACION REGIONAL I CIRCUITO JUDICIAL GUANACASTE (SUPERNUMERARIOS)</t>
  </si>
  <si>
    <t>II etapa Acondicionamiento elÚctrico del Edificio de Tribunales de Liberia.</t>
  </si>
  <si>
    <t>OFICINA DE ADMINISTRACION II CIR. JUD. SAN JOSE (SUPERNUMERARIOS)</t>
  </si>
  <si>
    <t>Muro perimetral  y Caseta  para el Anexo A de la Materia Contencioso Administrativo.</t>
  </si>
  <si>
    <t>ADMINISTRACION REGIONAL TURRIALBA (SUPERNUMERARIOS)</t>
  </si>
  <si>
    <t>Se incluye el monto con la finalidad de continuar con la etapa de remodelación del tercer piso e estos Tribunales</t>
  </si>
  <si>
    <t>TRIBUNAL CONTENCIOSO ADMINISTRATIVO</t>
  </si>
  <si>
    <t>Reacondicionamiento elTctrico, Anexo A (Motorola) del Edificio del II Circuito de Tribunales de San JosT.</t>
  </si>
  <si>
    <t/>
  </si>
  <si>
    <t>Organismo de Investigación Judicial</t>
  </si>
  <si>
    <t>SECCION PATOLOGIA FORENSE</t>
  </si>
  <si>
    <t>Sistema Control de incendios Patología Forense</t>
  </si>
  <si>
    <t>ccastilloo</t>
  </si>
  <si>
    <t>DEPARTAMENTO DE LABORATORIO DE CIENCIAS FORENSES</t>
  </si>
  <si>
    <t xml:space="preserve">Sistema supresión cambio de cielos, Ciencias Forenses </t>
  </si>
  <si>
    <t>Segunda etapa del proyecto  sistema de detección y supresión de incendios  Ciencias Forenses y medios de egreso.</t>
  </si>
  <si>
    <t xml:space="preserve">Defensa Pública </t>
  </si>
  <si>
    <t>DEFENSA PUBLICA TURRIALBA</t>
  </si>
  <si>
    <t>Defensa Pública</t>
  </si>
  <si>
    <t>Remodelación del área de la defensa pública</t>
  </si>
  <si>
    <t>ADMINISTRACION DE LA DEFENSA PUBLICA</t>
  </si>
  <si>
    <t>Sustituci=n de los ASCENSORES del edificio central de la defensa p·blica.</t>
  </si>
  <si>
    <t>jgonzalezg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</si>
</sst>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8" x14ac:knownFonts="1">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6">
    <xf numFmtId="0" fontId="1" fillId="0" borderId="0" xfId="0" applyFont="1"/>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xf numFmtId="164" fontId="6" fillId="0" borderId="1" xfId="0" applyNumberFormat="1" applyFont="1" applyBorder="1" applyAlignment="1">
      <alignment horizontal="right" vertical="center" wrapText="1" readingOrder="1"/>
    </xf>
    <xf numFmtId="165" fontId="6" fillId="0" borderId="1" xfId="0" applyNumberFormat="1" applyFont="1" applyBorder="1" applyAlignment="1">
      <alignment horizontal="right" vertical="center" wrapText="1" readingOrder="1"/>
    </xf>
    <xf numFmtId="165" fontId="1" fillId="0" borderId="0" xfId="0" applyNumberFormat="1" applyFont="1"/>
    <xf numFmtId="0" fontId="1" fillId="0" borderId="0" xfId="0" applyFont="1"/>
    <xf numFmtId="0" fontId="2" fillId="0" borderId="0" xfId="0" applyFont="1" applyAlignment="1">
      <alignment horizontal="center" vertical="top" wrapText="1" readingOrder="1"/>
    </xf>
    <xf numFmtId="0" fontId="3" fillId="0" borderId="0" xfId="0" applyFont="1" applyAlignment="1">
      <alignment horizontal="center" vertical="top" wrapText="1" readingOrder="1"/>
    </xf>
    <xf numFmtId="0" fontId="4"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51"/>
  <sheetViews>
    <sheetView showGridLines="0" tabSelected="1" workbookViewId="0">
      <pane ySplit="4" topLeftCell="A5" activePane="bottomLeft" state="frozen"/>
      <selection pane="bottomLeft" activeCell="B6" sqref="B6:C6"/>
    </sheetView>
  </sheetViews>
  <sheetFormatPr baseColWidth="10" defaultRowHeight="15" x14ac:dyDescent="0.25"/>
  <cols>
    <col min="1" max="1" width="1" customWidth="1"/>
    <col min="2" max="2" width="0.140625" customWidth="1"/>
    <col min="3" max="3" width="15.7109375" customWidth="1"/>
    <col min="4" max="4" width="15.140625" customWidth="1"/>
    <col min="5" max="5" width="0.5703125" customWidth="1"/>
    <col min="6" max="6" width="8.85546875" customWidth="1"/>
    <col min="7" max="7" width="10.85546875" customWidth="1"/>
    <col min="8" max="8" width="30.28515625" customWidth="1"/>
    <col min="9" max="9" width="13.7109375" customWidth="1"/>
    <col min="10" max="10" width="33.85546875" customWidth="1"/>
    <col min="11" max="11" width="13.7109375" customWidth="1"/>
    <col min="12" max="12" width="19.28515625" customWidth="1"/>
    <col min="13" max="13" width="11.42578125" customWidth="1"/>
    <col min="14" max="14" width="33.7109375" customWidth="1"/>
    <col min="15" max="15" width="5.42578125" customWidth="1"/>
    <col min="16" max="16" width="34.85546875" customWidth="1"/>
    <col min="17" max="17" width="9.28515625" customWidth="1"/>
    <col min="18" max="18" width="17" customWidth="1"/>
    <col min="19" max="19" width="19.140625" customWidth="1"/>
    <col min="20" max="20" width="48.5703125" customWidth="1"/>
    <col min="21" max="21" width="41.140625" customWidth="1"/>
    <col min="22" max="22" width="23.85546875" customWidth="1"/>
    <col min="23" max="28" width="13.7109375" customWidth="1"/>
    <col min="29" max="29" width="0" hidden="1" customWidth="1"/>
  </cols>
  <sheetData>
    <row r="1" spans="2:28" ht="42.4" customHeight="1" x14ac:dyDescent="0.25">
      <c r="C1" s="8"/>
      <c r="D1" s="8"/>
      <c r="F1" s="9" t="s">
        <v>0</v>
      </c>
      <c r="G1" s="8"/>
      <c r="H1" s="8"/>
      <c r="I1" s="8"/>
      <c r="J1" s="8"/>
      <c r="K1" s="8"/>
      <c r="L1" s="8"/>
      <c r="M1" s="8"/>
      <c r="N1" s="8"/>
    </row>
    <row r="2" spans="2:28" ht="3.95" customHeight="1" x14ac:dyDescent="0.25">
      <c r="C2" s="8"/>
      <c r="D2" s="8"/>
    </row>
    <row r="3" spans="2:28" ht="18" customHeight="1" x14ac:dyDescent="0.25">
      <c r="C3" s="8"/>
      <c r="D3" s="8"/>
      <c r="F3" s="10" t="s">
        <v>1</v>
      </c>
      <c r="G3" s="8"/>
      <c r="H3" s="8"/>
      <c r="I3" s="8"/>
      <c r="J3" s="8"/>
      <c r="K3" s="8"/>
      <c r="L3" s="8"/>
      <c r="M3" s="8"/>
      <c r="N3" s="8"/>
    </row>
    <row r="4" spans="2:28" ht="12.2" customHeight="1" x14ac:dyDescent="0.25">
      <c r="C4" s="8"/>
      <c r="D4" s="8"/>
    </row>
    <row r="5" spans="2:28" ht="9" customHeight="1" x14ac:dyDescent="0.25"/>
    <row r="6" spans="2:28" ht="28.5" x14ac:dyDescent="0.25">
      <c r="B6" s="11" t="s">
        <v>2</v>
      </c>
      <c r="C6" s="12"/>
      <c r="D6" s="11" t="s">
        <v>3</v>
      </c>
      <c r="E6" s="13"/>
      <c r="F6" s="12"/>
      <c r="G6" s="1" t="s">
        <v>4</v>
      </c>
      <c r="H6" s="1" t="s">
        <v>5</v>
      </c>
      <c r="I6" s="1" t="s">
        <v>6</v>
      </c>
      <c r="J6" s="1" t="s">
        <v>7</v>
      </c>
      <c r="K6" s="1" t="s">
        <v>8</v>
      </c>
      <c r="L6" s="1" t="s">
        <v>9</v>
      </c>
      <c r="M6" s="1" t="s">
        <v>10</v>
      </c>
      <c r="N6" s="11" t="s">
        <v>11</v>
      </c>
      <c r="O6" s="12"/>
      <c r="P6" s="1" t="s">
        <v>12</v>
      </c>
      <c r="Q6" s="1" t="s">
        <v>13</v>
      </c>
      <c r="R6" s="1" t="s">
        <v>14</v>
      </c>
      <c r="S6" s="1" t="s">
        <v>15</v>
      </c>
      <c r="T6" s="1" t="s">
        <v>16</v>
      </c>
      <c r="U6" s="1" t="s">
        <v>17</v>
      </c>
      <c r="V6" s="1" t="s">
        <v>18</v>
      </c>
      <c r="W6" s="1" t="s">
        <v>19</v>
      </c>
      <c r="X6" s="1" t="s">
        <v>20</v>
      </c>
      <c r="Y6" s="1" t="s">
        <v>21</v>
      </c>
      <c r="Z6" s="1" t="s">
        <v>22</v>
      </c>
      <c r="AA6" s="1" t="s">
        <v>23</v>
      </c>
      <c r="AB6" s="1" t="s">
        <v>24</v>
      </c>
    </row>
    <row r="7" spans="2:28" ht="38.25" x14ac:dyDescent="0.25">
      <c r="B7" s="14">
        <v>3</v>
      </c>
      <c r="C7" s="12"/>
      <c r="D7" s="14" t="s">
        <v>25</v>
      </c>
      <c r="E7" s="13"/>
      <c r="F7" s="12"/>
      <c r="G7" s="2">
        <v>176</v>
      </c>
      <c r="H7" s="2" t="s">
        <v>26</v>
      </c>
      <c r="I7" s="2">
        <v>926</v>
      </c>
      <c r="J7" s="3" t="s">
        <v>27</v>
      </c>
      <c r="K7" s="3" t="s">
        <v>28</v>
      </c>
      <c r="L7" s="3" t="s">
        <v>29</v>
      </c>
      <c r="M7" s="3" t="s">
        <v>30</v>
      </c>
      <c r="N7" s="15" t="s">
        <v>31</v>
      </c>
      <c r="O7" s="12"/>
      <c r="P7" s="3" t="s">
        <v>32</v>
      </c>
      <c r="Q7" s="3">
        <v>1</v>
      </c>
      <c r="R7" s="5">
        <v>65657699</v>
      </c>
      <c r="S7" s="6">
        <v>65657699</v>
      </c>
      <c r="T7" s="4" t="s">
        <v>33</v>
      </c>
      <c r="U7" s="4" t="s">
        <v>34</v>
      </c>
      <c r="V7" s="3" t="s">
        <v>35</v>
      </c>
      <c r="W7" s="3" t="s">
        <v>36</v>
      </c>
      <c r="X7" s="3" t="s">
        <v>37</v>
      </c>
      <c r="Y7" s="3" t="s">
        <v>38</v>
      </c>
      <c r="Z7" s="3" t="s">
        <v>39</v>
      </c>
      <c r="AA7" s="3" t="s">
        <v>40</v>
      </c>
      <c r="AB7" s="3" t="s">
        <v>41</v>
      </c>
    </row>
    <row r="8" spans="2:28" ht="51" x14ac:dyDescent="0.25">
      <c r="B8" s="14">
        <v>3</v>
      </c>
      <c r="C8" s="12"/>
      <c r="D8" s="14" t="s">
        <v>25</v>
      </c>
      <c r="E8" s="13"/>
      <c r="F8" s="12"/>
      <c r="G8" s="2">
        <v>176</v>
      </c>
      <c r="H8" s="2" t="s">
        <v>26</v>
      </c>
      <c r="I8" s="2">
        <v>926</v>
      </c>
      <c r="J8" s="3" t="s">
        <v>27</v>
      </c>
      <c r="K8" s="3" t="s">
        <v>28</v>
      </c>
      <c r="L8" s="3" t="s">
        <v>29</v>
      </c>
      <c r="M8" s="3" t="s">
        <v>42</v>
      </c>
      <c r="N8" s="15" t="s">
        <v>43</v>
      </c>
      <c r="O8" s="12"/>
      <c r="P8" s="3" t="s">
        <v>32</v>
      </c>
      <c r="Q8" s="3">
        <v>1</v>
      </c>
      <c r="R8" s="5">
        <v>60000000</v>
      </c>
      <c r="S8" s="6">
        <v>60000000</v>
      </c>
      <c r="T8" s="4" t="s">
        <v>44</v>
      </c>
      <c r="U8" s="4"/>
      <c r="V8" s="3" t="s">
        <v>45</v>
      </c>
      <c r="W8" s="3" t="s">
        <v>36</v>
      </c>
      <c r="X8" s="3" t="s">
        <v>37</v>
      </c>
      <c r="Y8" s="3"/>
      <c r="Z8" s="3" t="s">
        <v>39</v>
      </c>
      <c r="AA8" s="3" t="s">
        <v>40</v>
      </c>
      <c r="AB8" s="3" t="s">
        <v>46</v>
      </c>
    </row>
    <row r="9" spans="2:28" ht="38.25" x14ac:dyDescent="0.25">
      <c r="B9" s="14">
        <v>4</v>
      </c>
      <c r="C9" s="12"/>
      <c r="D9" s="14" t="s">
        <v>47</v>
      </c>
      <c r="E9" s="13"/>
      <c r="F9" s="12"/>
      <c r="G9" s="2">
        <v>284</v>
      </c>
      <c r="H9" s="2" t="s">
        <v>48</v>
      </c>
      <c r="I9" s="2">
        <v>926</v>
      </c>
      <c r="J9" s="3" t="s">
        <v>27</v>
      </c>
      <c r="K9" s="3" t="s">
        <v>49</v>
      </c>
      <c r="L9" s="3" t="s">
        <v>50</v>
      </c>
      <c r="M9" s="3" t="s">
        <v>51</v>
      </c>
      <c r="N9" s="15" t="s">
        <v>52</v>
      </c>
      <c r="O9" s="12"/>
      <c r="P9" s="3" t="s">
        <v>32</v>
      </c>
      <c r="Q9" s="3">
        <v>1</v>
      </c>
      <c r="R9" s="5">
        <v>72536718</v>
      </c>
      <c r="S9" s="6">
        <v>72536718</v>
      </c>
      <c r="T9" s="4" t="s">
        <v>53</v>
      </c>
      <c r="U9" s="4" t="s">
        <v>53</v>
      </c>
      <c r="V9" s="3" t="s">
        <v>45</v>
      </c>
      <c r="W9" s="3" t="s">
        <v>36</v>
      </c>
      <c r="X9" s="3" t="s">
        <v>37</v>
      </c>
      <c r="Y9" s="3"/>
      <c r="Z9" s="3" t="s">
        <v>39</v>
      </c>
      <c r="AA9" s="3" t="s">
        <v>40</v>
      </c>
      <c r="AB9" s="3" t="s">
        <v>54</v>
      </c>
    </row>
    <row r="10" spans="2:28" ht="38.25" x14ac:dyDescent="0.25">
      <c r="B10" s="14">
        <v>4</v>
      </c>
      <c r="C10" s="12"/>
      <c r="D10" s="14" t="s">
        <v>47</v>
      </c>
      <c r="E10" s="13"/>
      <c r="F10" s="12"/>
      <c r="G10" s="2">
        <v>284</v>
      </c>
      <c r="H10" s="2" t="s">
        <v>48</v>
      </c>
      <c r="I10" s="2">
        <v>926</v>
      </c>
      <c r="J10" s="3" t="s">
        <v>27</v>
      </c>
      <c r="K10" s="3" t="s">
        <v>49</v>
      </c>
      <c r="L10" s="3" t="s">
        <v>50</v>
      </c>
      <c r="M10" s="3" t="s">
        <v>51</v>
      </c>
      <c r="N10" s="15" t="s">
        <v>52</v>
      </c>
      <c r="O10" s="12"/>
      <c r="P10" s="3" t="s">
        <v>32</v>
      </c>
      <c r="Q10" s="3">
        <v>1</v>
      </c>
      <c r="R10" s="5">
        <v>14450000</v>
      </c>
      <c r="S10" s="6">
        <v>14450000</v>
      </c>
      <c r="T10" s="4" t="s">
        <v>55</v>
      </c>
      <c r="U10" s="4" t="s">
        <v>56</v>
      </c>
      <c r="V10" s="3" t="s">
        <v>45</v>
      </c>
      <c r="W10" s="3" t="s">
        <v>36</v>
      </c>
      <c r="X10" s="3" t="s">
        <v>37</v>
      </c>
      <c r="Y10" s="3"/>
      <c r="Z10" s="3" t="s">
        <v>39</v>
      </c>
      <c r="AA10" s="3" t="s">
        <v>40</v>
      </c>
      <c r="AB10" s="3" t="s">
        <v>54</v>
      </c>
    </row>
    <row r="11" spans="2:28" ht="38.25" x14ac:dyDescent="0.25">
      <c r="B11" s="14">
        <v>4</v>
      </c>
      <c r="C11" s="12"/>
      <c r="D11" s="14" t="s">
        <v>47</v>
      </c>
      <c r="E11" s="13"/>
      <c r="F11" s="12"/>
      <c r="G11" s="2">
        <v>284</v>
      </c>
      <c r="H11" s="2" t="s">
        <v>48</v>
      </c>
      <c r="I11" s="2">
        <v>926</v>
      </c>
      <c r="J11" s="3" t="s">
        <v>27</v>
      </c>
      <c r="K11" s="3" t="s">
        <v>57</v>
      </c>
      <c r="L11" s="3" t="s">
        <v>58</v>
      </c>
      <c r="M11" s="3" t="s">
        <v>59</v>
      </c>
      <c r="N11" s="15" t="s">
        <v>60</v>
      </c>
      <c r="O11" s="12"/>
      <c r="P11" s="3"/>
      <c r="Q11" s="3">
        <v>1</v>
      </c>
      <c r="R11" s="5">
        <v>176762170</v>
      </c>
      <c r="S11" s="6">
        <v>176762170</v>
      </c>
      <c r="T11" s="4" t="s">
        <v>61</v>
      </c>
      <c r="U11" s="4" t="s">
        <v>62</v>
      </c>
      <c r="V11" s="3" t="s">
        <v>45</v>
      </c>
      <c r="W11" s="3" t="s">
        <v>36</v>
      </c>
      <c r="X11" s="3" t="s">
        <v>37</v>
      </c>
      <c r="Y11" s="3"/>
      <c r="Z11" s="3" t="s">
        <v>39</v>
      </c>
      <c r="AA11" s="3" t="s">
        <v>40</v>
      </c>
      <c r="AB11" s="3" t="s">
        <v>54</v>
      </c>
    </row>
    <row r="12" spans="2:28" ht="38.25" x14ac:dyDescent="0.25">
      <c r="B12" s="14">
        <v>4</v>
      </c>
      <c r="C12" s="12"/>
      <c r="D12" s="14" t="s">
        <v>47</v>
      </c>
      <c r="E12" s="13"/>
      <c r="F12" s="12"/>
      <c r="G12" s="2">
        <v>284</v>
      </c>
      <c r="H12" s="2" t="s">
        <v>48</v>
      </c>
      <c r="I12" s="2">
        <v>926</v>
      </c>
      <c r="J12" s="3" t="s">
        <v>27</v>
      </c>
      <c r="K12" s="3" t="s">
        <v>28</v>
      </c>
      <c r="L12" s="3" t="s">
        <v>29</v>
      </c>
      <c r="M12" s="3" t="s">
        <v>63</v>
      </c>
      <c r="N12" s="15" t="s">
        <v>64</v>
      </c>
      <c r="O12" s="12"/>
      <c r="P12" s="3" t="s">
        <v>32</v>
      </c>
      <c r="Q12" s="3">
        <v>1</v>
      </c>
      <c r="R12" s="5">
        <v>21300000</v>
      </c>
      <c r="S12" s="6">
        <v>21300000</v>
      </c>
      <c r="T12" s="4" t="s">
        <v>65</v>
      </c>
      <c r="U12" s="4" t="s">
        <v>65</v>
      </c>
      <c r="V12" s="3" t="s">
        <v>45</v>
      </c>
      <c r="W12" s="3" t="s">
        <v>36</v>
      </c>
      <c r="X12" s="3" t="s">
        <v>37</v>
      </c>
      <c r="Y12" s="3"/>
      <c r="Z12" s="3" t="s">
        <v>39</v>
      </c>
      <c r="AA12" s="3" t="s">
        <v>40</v>
      </c>
      <c r="AB12" s="3" t="s">
        <v>54</v>
      </c>
    </row>
    <row r="13" spans="2:28" ht="89.25" x14ac:dyDescent="0.25">
      <c r="B13" s="14">
        <v>5</v>
      </c>
      <c r="C13" s="12"/>
      <c r="D13" s="14" t="s">
        <v>66</v>
      </c>
      <c r="E13" s="13"/>
      <c r="F13" s="12"/>
      <c r="G13" s="2">
        <v>334</v>
      </c>
      <c r="H13" s="2" t="s">
        <v>67</v>
      </c>
      <c r="I13" s="2">
        <v>926</v>
      </c>
      <c r="J13" s="3" t="s">
        <v>27</v>
      </c>
      <c r="K13" s="3" t="s">
        <v>28</v>
      </c>
      <c r="L13" s="3" t="s">
        <v>29</v>
      </c>
      <c r="M13" s="3" t="s">
        <v>42</v>
      </c>
      <c r="N13" s="15" t="s">
        <v>43</v>
      </c>
      <c r="O13" s="12"/>
      <c r="P13" s="3" t="s">
        <v>32</v>
      </c>
      <c r="Q13" s="3">
        <v>1</v>
      </c>
      <c r="R13" s="5">
        <v>97593878</v>
      </c>
      <c r="S13" s="6">
        <v>97593878</v>
      </c>
      <c r="T13" s="4" t="s">
        <v>68</v>
      </c>
      <c r="U13" s="4" t="s">
        <v>69</v>
      </c>
      <c r="V13" s="3" t="s">
        <v>45</v>
      </c>
      <c r="W13" s="3" t="s">
        <v>36</v>
      </c>
      <c r="X13" s="3" t="s">
        <v>70</v>
      </c>
      <c r="Y13" s="3"/>
      <c r="Z13" s="3" t="s">
        <v>39</v>
      </c>
      <c r="AA13" s="3" t="s">
        <v>40</v>
      </c>
      <c r="AB13" s="3" t="s">
        <v>71</v>
      </c>
    </row>
    <row r="14" spans="2:28" ht="89.25" x14ac:dyDescent="0.25">
      <c r="B14" s="14">
        <v>6</v>
      </c>
      <c r="C14" s="12"/>
      <c r="D14" s="14" t="s">
        <v>72</v>
      </c>
      <c r="E14" s="13"/>
      <c r="F14" s="12"/>
      <c r="G14" s="2">
        <v>360</v>
      </c>
      <c r="H14" s="2" t="s">
        <v>73</v>
      </c>
      <c r="I14" s="2">
        <v>926</v>
      </c>
      <c r="J14" s="3" t="s">
        <v>27</v>
      </c>
      <c r="K14" s="3" t="s">
        <v>28</v>
      </c>
      <c r="L14" s="3" t="s">
        <v>29</v>
      </c>
      <c r="M14" s="3" t="s">
        <v>74</v>
      </c>
      <c r="N14" s="15" t="s">
        <v>75</v>
      </c>
      <c r="O14" s="12"/>
      <c r="P14" s="3" t="s">
        <v>76</v>
      </c>
      <c r="Q14" s="3">
        <v>1</v>
      </c>
      <c r="R14" s="5">
        <v>525425000</v>
      </c>
      <c r="S14" s="6">
        <v>525425000</v>
      </c>
      <c r="T14" s="4" t="s">
        <v>77</v>
      </c>
      <c r="U14" s="4" t="s">
        <v>78</v>
      </c>
      <c r="V14" s="3" t="s">
        <v>79</v>
      </c>
      <c r="W14" s="3" t="s">
        <v>80</v>
      </c>
      <c r="X14" s="3" t="s">
        <v>81</v>
      </c>
      <c r="Y14" s="3" t="s">
        <v>38</v>
      </c>
      <c r="Z14" s="3" t="s">
        <v>39</v>
      </c>
      <c r="AA14" s="3" t="s">
        <v>82</v>
      </c>
      <c r="AB14" s="3" t="s">
        <v>83</v>
      </c>
    </row>
    <row r="15" spans="2:28" ht="38.25" x14ac:dyDescent="0.25">
      <c r="B15" s="14">
        <v>7</v>
      </c>
      <c r="C15" s="12"/>
      <c r="D15" s="14" t="s">
        <v>84</v>
      </c>
      <c r="E15" s="13"/>
      <c r="F15" s="12"/>
      <c r="G15" s="2">
        <v>383</v>
      </c>
      <c r="H15" s="2" t="s">
        <v>85</v>
      </c>
      <c r="I15" s="2">
        <v>926</v>
      </c>
      <c r="J15" s="3" t="s">
        <v>27</v>
      </c>
      <c r="K15" s="3" t="s">
        <v>86</v>
      </c>
      <c r="L15" s="3" t="s">
        <v>87</v>
      </c>
      <c r="M15" s="3" t="s">
        <v>88</v>
      </c>
      <c r="N15" s="15" t="s">
        <v>89</v>
      </c>
      <c r="O15" s="12"/>
      <c r="P15" s="3" t="s">
        <v>90</v>
      </c>
      <c r="Q15" s="3">
        <v>1</v>
      </c>
      <c r="R15" s="5">
        <v>81138817</v>
      </c>
      <c r="S15" s="6">
        <v>81138817</v>
      </c>
      <c r="T15" s="4" t="s">
        <v>91</v>
      </c>
      <c r="U15" s="4" t="s">
        <v>92</v>
      </c>
      <c r="V15" s="3" t="s">
        <v>79</v>
      </c>
      <c r="W15" s="3" t="s">
        <v>93</v>
      </c>
      <c r="X15" s="3" t="s">
        <v>81</v>
      </c>
      <c r="Y15" s="3" t="s">
        <v>38</v>
      </c>
      <c r="Z15" s="3" t="s">
        <v>39</v>
      </c>
      <c r="AA15" s="3" t="s">
        <v>82</v>
      </c>
      <c r="AB15" s="3" t="s">
        <v>94</v>
      </c>
    </row>
    <row r="16" spans="2:28" ht="191.25" x14ac:dyDescent="0.25">
      <c r="B16" s="14">
        <v>10</v>
      </c>
      <c r="C16" s="12"/>
      <c r="D16" s="14" t="s">
        <v>95</v>
      </c>
      <c r="E16" s="13"/>
      <c r="F16" s="12"/>
      <c r="G16" s="2">
        <v>487</v>
      </c>
      <c r="H16" s="2" t="s">
        <v>96</v>
      </c>
      <c r="I16" s="2">
        <v>926</v>
      </c>
      <c r="J16" s="3" t="s">
        <v>27</v>
      </c>
      <c r="K16" s="3" t="s">
        <v>49</v>
      </c>
      <c r="L16" s="3" t="s">
        <v>50</v>
      </c>
      <c r="M16" s="3" t="s">
        <v>51</v>
      </c>
      <c r="N16" s="15" t="s">
        <v>52</v>
      </c>
      <c r="O16" s="12"/>
      <c r="P16" s="3" t="s">
        <v>32</v>
      </c>
      <c r="Q16" s="3">
        <v>1</v>
      </c>
      <c r="R16" s="5">
        <v>4500000</v>
      </c>
      <c r="S16" s="6">
        <v>4500000</v>
      </c>
      <c r="T16" s="4" t="s">
        <v>97</v>
      </c>
      <c r="U16" s="4" t="s">
        <v>98</v>
      </c>
      <c r="V16" s="3" t="s">
        <v>45</v>
      </c>
      <c r="W16" s="3" t="s">
        <v>36</v>
      </c>
      <c r="X16" s="3" t="s">
        <v>37</v>
      </c>
      <c r="Y16" s="3"/>
      <c r="Z16" s="3" t="s">
        <v>39</v>
      </c>
      <c r="AA16" s="3" t="s">
        <v>40</v>
      </c>
      <c r="AB16" s="3" t="s">
        <v>99</v>
      </c>
    </row>
    <row r="17" spans="2:28" ht="306" x14ac:dyDescent="0.25">
      <c r="B17" s="14">
        <v>10</v>
      </c>
      <c r="C17" s="12"/>
      <c r="D17" s="14" t="s">
        <v>95</v>
      </c>
      <c r="E17" s="13"/>
      <c r="F17" s="12"/>
      <c r="G17" s="2">
        <v>487</v>
      </c>
      <c r="H17" s="2" t="s">
        <v>96</v>
      </c>
      <c r="I17" s="2">
        <v>926</v>
      </c>
      <c r="J17" s="3" t="s">
        <v>27</v>
      </c>
      <c r="K17" s="3" t="s">
        <v>49</v>
      </c>
      <c r="L17" s="3" t="s">
        <v>50</v>
      </c>
      <c r="M17" s="3" t="s">
        <v>51</v>
      </c>
      <c r="N17" s="15" t="s">
        <v>52</v>
      </c>
      <c r="O17" s="12"/>
      <c r="P17" s="3" t="s">
        <v>32</v>
      </c>
      <c r="Q17" s="3">
        <v>1</v>
      </c>
      <c r="R17" s="5">
        <v>30000000</v>
      </c>
      <c r="S17" s="6">
        <v>30000000</v>
      </c>
      <c r="T17" s="4" t="s">
        <v>100</v>
      </c>
      <c r="U17" s="4" t="s">
        <v>100</v>
      </c>
      <c r="V17" s="3" t="s">
        <v>45</v>
      </c>
      <c r="W17" s="3" t="s">
        <v>36</v>
      </c>
      <c r="X17" s="3" t="s">
        <v>37</v>
      </c>
      <c r="Y17" s="3"/>
      <c r="Z17" s="3" t="s">
        <v>39</v>
      </c>
      <c r="AA17" s="3" t="s">
        <v>40</v>
      </c>
      <c r="AB17" s="3" t="s">
        <v>99</v>
      </c>
    </row>
    <row r="18" spans="2:28" ht="102" x14ac:dyDescent="0.25">
      <c r="B18" s="14">
        <v>10</v>
      </c>
      <c r="C18" s="12"/>
      <c r="D18" s="14" t="s">
        <v>95</v>
      </c>
      <c r="E18" s="13"/>
      <c r="F18" s="12"/>
      <c r="G18" s="2">
        <v>487</v>
      </c>
      <c r="H18" s="2" t="s">
        <v>96</v>
      </c>
      <c r="I18" s="2">
        <v>926</v>
      </c>
      <c r="J18" s="3" t="s">
        <v>27</v>
      </c>
      <c r="K18" s="3" t="s">
        <v>49</v>
      </c>
      <c r="L18" s="3" t="s">
        <v>50</v>
      </c>
      <c r="M18" s="3" t="s">
        <v>51</v>
      </c>
      <c r="N18" s="15" t="s">
        <v>52</v>
      </c>
      <c r="O18" s="12"/>
      <c r="P18" s="3" t="s">
        <v>32</v>
      </c>
      <c r="Q18" s="3">
        <v>1</v>
      </c>
      <c r="R18" s="5">
        <v>15000000</v>
      </c>
      <c r="S18" s="6">
        <v>15000000</v>
      </c>
      <c r="T18" s="4" t="s">
        <v>101</v>
      </c>
      <c r="U18" s="4" t="s">
        <v>101</v>
      </c>
      <c r="V18" s="3" t="s">
        <v>45</v>
      </c>
      <c r="W18" s="3" t="s">
        <v>36</v>
      </c>
      <c r="X18" s="3" t="s">
        <v>37</v>
      </c>
      <c r="Y18" s="3"/>
      <c r="Z18" s="3" t="s">
        <v>39</v>
      </c>
      <c r="AA18" s="3" t="s">
        <v>40</v>
      </c>
      <c r="AB18" s="3" t="s">
        <v>99</v>
      </c>
    </row>
    <row r="19" spans="2:28" ht="216.75" x14ac:dyDescent="0.25">
      <c r="B19" s="14">
        <v>10</v>
      </c>
      <c r="C19" s="12"/>
      <c r="D19" s="14" t="s">
        <v>95</v>
      </c>
      <c r="E19" s="13"/>
      <c r="F19" s="12"/>
      <c r="G19" s="2">
        <v>487</v>
      </c>
      <c r="H19" s="2" t="s">
        <v>96</v>
      </c>
      <c r="I19" s="2">
        <v>926</v>
      </c>
      <c r="J19" s="3" t="s">
        <v>27</v>
      </c>
      <c r="K19" s="3" t="s">
        <v>28</v>
      </c>
      <c r="L19" s="3" t="s">
        <v>29</v>
      </c>
      <c r="M19" s="3" t="s">
        <v>42</v>
      </c>
      <c r="N19" s="15" t="s">
        <v>43</v>
      </c>
      <c r="O19" s="12"/>
      <c r="P19" s="3" t="s">
        <v>32</v>
      </c>
      <c r="Q19" s="3">
        <v>1</v>
      </c>
      <c r="R19" s="5">
        <v>6000000</v>
      </c>
      <c r="S19" s="6">
        <v>6000000</v>
      </c>
      <c r="T19" s="4" t="s">
        <v>102</v>
      </c>
      <c r="U19" s="4" t="s">
        <v>103</v>
      </c>
      <c r="V19" s="3" t="s">
        <v>45</v>
      </c>
      <c r="W19" s="3" t="s">
        <v>36</v>
      </c>
      <c r="X19" s="3" t="s">
        <v>37</v>
      </c>
      <c r="Y19" s="3"/>
      <c r="Z19" s="3" t="s">
        <v>39</v>
      </c>
      <c r="AA19" s="3" t="s">
        <v>40</v>
      </c>
      <c r="AB19" s="3" t="s">
        <v>99</v>
      </c>
    </row>
    <row r="20" spans="2:28" ht="38.25" x14ac:dyDescent="0.25">
      <c r="B20" s="14">
        <v>2</v>
      </c>
      <c r="C20" s="12"/>
      <c r="D20" s="14" t="s">
        <v>104</v>
      </c>
      <c r="E20" s="13"/>
      <c r="F20" s="12"/>
      <c r="G20" s="2">
        <v>520</v>
      </c>
      <c r="H20" s="2" t="s">
        <v>105</v>
      </c>
      <c r="I20" s="2">
        <v>926</v>
      </c>
      <c r="J20" s="3" t="s">
        <v>27</v>
      </c>
      <c r="K20" s="3" t="s">
        <v>28</v>
      </c>
      <c r="L20" s="3" t="s">
        <v>29</v>
      </c>
      <c r="M20" s="3" t="s">
        <v>42</v>
      </c>
      <c r="N20" s="15" t="s">
        <v>43</v>
      </c>
      <c r="O20" s="12"/>
      <c r="P20" s="3" t="s">
        <v>32</v>
      </c>
      <c r="Q20" s="3">
        <v>1</v>
      </c>
      <c r="R20" s="5">
        <v>372198418</v>
      </c>
      <c r="S20" s="6">
        <v>372198418</v>
      </c>
      <c r="T20" s="4" t="s">
        <v>106</v>
      </c>
      <c r="U20" s="4" t="s">
        <v>107</v>
      </c>
      <c r="V20" s="3" t="s">
        <v>45</v>
      </c>
      <c r="W20" s="3" t="s">
        <v>36</v>
      </c>
      <c r="X20" s="3" t="s">
        <v>37</v>
      </c>
      <c r="Y20" s="3"/>
      <c r="Z20" s="3" t="s">
        <v>39</v>
      </c>
      <c r="AA20" s="3" t="s">
        <v>40</v>
      </c>
      <c r="AB20" s="3" t="s">
        <v>108</v>
      </c>
    </row>
    <row r="21" spans="2:28" ht="38.25" x14ac:dyDescent="0.25">
      <c r="B21" s="14">
        <v>2</v>
      </c>
      <c r="C21" s="12"/>
      <c r="D21" s="14" t="s">
        <v>104</v>
      </c>
      <c r="E21" s="13"/>
      <c r="F21" s="12"/>
      <c r="G21" s="2">
        <v>520</v>
      </c>
      <c r="H21" s="2" t="s">
        <v>105</v>
      </c>
      <c r="I21" s="2">
        <v>926</v>
      </c>
      <c r="J21" s="3" t="s">
        <v>27</v>
      </c>
      <c r="K21" s="3" t="s">
        <v>28</v>
      </c>
      <c r="L21" s="3" t="s">
        <v>29</v>
      </c>
      <c r="M21" s="3" t="s">
        <v>63</v>
      </c>
      <c r="N21" s="15" t="s">
        <v>64</v>
      </c>
      <c r="O21" s="12"/>
      <c r="P21" s="3" t="s">
        <v>32</v>
      </c>
      <c r="Q21" s="3">
        <v>1</v>
      </c>
      <c r="R21" s="5">
        <v>146727607</v>
      </c>
      <c r="S21" s="6">
        <v>146727607</v>
      </c>
      <c r="T21" s="4" t="s">
        <v>109</v>
      </c>
      <c r="U21" s="4" t="s">
        <v>107</v>
      </c>
      <c r="V21" s="3" t="s">
        <v>45</v>
      </c>
      <c r="W21" s="3" t="s">
        <v>36</v>
      </c>
      <c r="X21" s="3" t="s">
        <v>37</v>
      </c>
      <c r="Y21" s="3"/>
      <c r="Z21" s="3" t="s">
        <v>39</v>
      </c>
      <c r="AA21" s="3" t="s">
        <v>40</v>
      </c>
      <c r="AB21" s="3" t="s">
        <v>108</v>
      </c>
    </row>
    <row r="22" spans="2:28" ht="38.25" x14ac:dyDescent="0.25">
      <c r="B22" s="14">
        <v>2</v>
      </c>
      <c r="C22" s="12"/>
      <c r="D22" s="14" t="s">
        <v>104</v>
      </c>
      <c r="E22" s="13"/>
      <c r="F22" s="12"/>
      <c r="G22" s="2">
        <v>520</v>
      </c>
      <c r="H22" s="2" t="s">
        <v>105</v>
      </c>
      <c r="I22" s="2">
        <v>926</v>
      </c>
      <c r="J22" s="3" t="s">
        <v>27</v>
      </c>
      <c r="K22" s="3" t="s">
        <v>49</v>
      </c>
      <c r="L22" s="3" t="s">
        <v>50</v>
      </c>
      <c r="M22" s="3" t="s">
        <v>51</v>
      </c>
      <c r="N22" s="15" t="s">
        <v>52</v>
      </c>
      <c r="O22" s="12"/>
      <c r="P22" s="3" t="s">
        <v>32</v>
      </c>
      <c r="Q22" s="3">
        <v>1</v>
      </c>
      <c r="R22" s="5">
        <v>47311334</v>
      </c>
      <c r="S22" s="6">
        <v>47311334</v>
      </c>
      <c r="T22" s="4" t="s">
        <v>110</v>
      </c>
      <c r="U22" s="4" t="s">
        <v>111</v>
      </c>
      <c r="V22" s="3" t="s">
        <v>45</v>
      </c>
      <c r="W22" s="3" t="s">
        <v>36</v>
      </c>
      <c r="X22" s="3" t="s">
        <v>37</v>
      </c>
      <c r="Y22" s="3"/>
      <c r="Z22" s="3" t="s">
        <v>39</v>
      </c>
      <c r="AA22" s="3" t="s">
        <v>40</v>
      </c>
      <c r="AB22" s="3" t="s">
        <v>108</v>
      </c>
    </row>
    <row r="23" spans="2:28" ht="38.25" x14ac:dyDescent="0.25">
      <c r="B23" s="14">
        <v>2</v>
      </c>
      <c r="C23" s="12"/>
      <c r="D23" s="14" t="s">
        <v>104</v>
      </c>
      <c r="E23" s="13"/>
      <c r="F23" s="12"/>
      <c r="G23" s="2">
        <v>520</v>
      </c>
      <c r="H23" s="2" t="s">
        <v>105</v>
      </c>
      <c r="I23" s="2">
        <v>926</v>
      </c>
      <c r="J23" s="3" t="s">
        <v>27</v>
      </c>
      <c r="K23" s="3" t="s">
        <v>112</v>
      </c>
      <c r="L23" s="3" t="s">
        <v>113</v>
      </c>
      <c r="M23" s="3" t="s">
        <v>114</v>
      </c>
      <c r="N23" s="15" t="s">
        <v>115</v>
      </c>
      <c r="O23" s="12"/>
      <c r="P23" s="3" t="s">
        <v>32</v>
      </c>
      <c r="Q23" s="3">
        <v>1</v>
      </c>
      <c r="R23" s="5">
        <v>18462785</v>
      </c>
      <c r="S23" s="6">
        <v>18462785</v>
      </c>
      <c r="T23" s="4" t="s">
        <v>116</v>
      </c>
      <c r="U23" s="4" t="s">
        <v>111</v>
      </c>
      <c r="V23" s="3" t="s">
        <v>45</v>
      </c>
      <c r="W23" s="3" t="s">
        <v>36</v>
      </c>
      <c r="X23" s="3" t="s">
        <v>37</v>
      </c>
      <c r="Y23" s="3"/>
      <c r="Z23" s="3" t="s">
        <v>39</v>
      </c>
      <c r="AA23" s="3" t="s">
        <v>40</v>
      </c>
      <c r="AB23" s="3" t="s">
        <v>108</v>
      </c>
    </row>
    <row r="24" spans="2:28" ht="76.5" x14ac:dyDescent="0.25">
      <c r="B24" s="14">
        <v>11</v>
      </c>
      <c r="C24" s="12"/>
      <c r="D24" s="14" t="s">
        <v>117</v>
      </c>
      <c r="E24" s="13"/>
      <c r="F24" s="12"/>
      <c r="G24" s="2">
        <v>545</v>
      </c>
      <c r="H24" s="2" t="s">
        <v>118</v>
      </c>
      <c r="I24" s="2">
        <v>926</v>
      </c>
      <c r="J24" s="3" t="s">
        <v>27</v>
      </c>
      <c r="K24" s="3" t="s">
        <v>28</v>
      </c>
      <c r="L24" s="3" t="s">
        <v>29</v>
      </c>
      <c r="M24" s="3" t="s">
        <v>42</v>
      </c>
      <c r="N24" s="15" t="s">
        <v>43</v>
      </c>
      <c r="O24" s="12"/>
      <c r="P24" s="3" t="s">
        <v>119</v>
      </c>
      <c r="Q24" s="3">
        <v>1</v>
      </c>
      <c r="R24" s="5">
        <v>125000000</v>
      </c>
      <c r="S24" s="6">
        <v>125000000</v>
      </c>
      <c r="T24" s="4" t="s">
        <v>120</v>
      </c>
      <c r="U24" s="4" t="s">
        <v>120</v>
      </c>
      <c r="V24" s="3" t="s">
        <v>79</v>
      </c>
      <c r="W24" s="3" t="s">
        <v>36</v>
      </c>
      <c r="X24" s="3" t="s">
        <v>121</v>
      </c>
      <c r="Y24" s="3"/>
      <c r="Z24" s="3" t="s">
        <v>39</v>
      </c>
      <c r="AA24" s="3" t="s">
        <v>40</v>
      </c>
      <c r="AB24" s="3" t="s">
        <v>122</v>
      </c>
    </row>
    <row r="25" spans="2:28" ht="153" x14ac:dyDescent="0.25">
      <c r="B25" s="14">
        <v>14</v>
      </c>
      <c r="C25" s="12"/>
      <c r="D25" s="14" t="s">
        <v>123</v>
      </c>
      <c r="E25" s="13"/>
      <c r="F25" s="12"/>
      <c r="G25" s="2">
        <v>557</v>
      </c>
      <c r="H25" s="2" t="s">
        <v>124</v>
      </c>
      <c r="I25" s="2">
        <v>926</v>
      </c>
      <c r="J25" s="3" t="s">
        <v>27</v>
      </c>
      <c r="K25" s="3" t="s">
        <v>28</v>
      </c>
      <c r="L25" s="3" t="s">
        <v>29</v>
      </c>
      <c r="M25" s="3" t="s">
        <v>63</v>
      </c>
      <c r="N25" s="15" t="s">
        <v>64</v>
      </c>
      <c r="O25" s="12"/>
      <c r="P25" s="3" t="s">
        <v>32</v>
      </c>
      <c r="Q25" s="3">
        <v>1</v>
      </c>
      <c r="R25" s="5">
        <v>34614990</v>
      </c>
      <c r="S25" s="6">
        <v>34614990</v>
      </c>
      <c r="T25" s="4" t="s">
        <v>125</v>
      </c>
      <c r="U25" s="4" t="s">
        <v>126</v>
      </c>
      <c r="V25" s="3" t="s">
        <v>45</v>
      </c>
      <c r="W25" s="3" t="s">
        <v>36</v>
      </c>
      <c r="X25" s="3" t="s">
        <v>37</v>
      </c>
      <c r="Y25" s="3"/>
      <c r="Z25" s="3" t="s">
        <v>39</v>
      </c>
      <c r="AA25" s="3" t="s">
        <v>40</v>
      </c>
      <c r="AB25" s="3" t="s">
        <v>127</v>
      </c>
    </row>
    <row r="26" spans="2:28" ht="216.75" x14ac:dyDescent="0.25">
      <c r="B26" s="14">
        <v>13</v>
      </c>
      <c r="C26" s="12"/>
      <c r="D26" s="14" t="s">
        <v>128</v>
      </c>
      <c r="E26" s="13"/>
      <c r="F26" s="12"/>
      <c r="G26" s="2">
        <v>561</v>
      </c>
      <c r="H26" s="2" t="s">
        <v>129</v>
      </c>
      <c r="I26" s="2">
        <v>926</v>
      </c>
      <c r="J26" s="3" t="s">
        <v>27</v>
      </c>
      <c r="K26" s="3" t="s">
        <v>28</v>
      </c>
      <c r="L26" s="3" t="s">
        <v>29</v>
      </c>
      <c r="M26" s="3" t="s">
        <v>130</v>
      </c>
      <c r="N26" s="15" t="s">
        <v>131</v>
      </c>
      <c r="O26" s="12"/>
      <c r="P26" s="3" t="s">
        <v>32</v>
      </c>
      <c r="Q26" s="3">
        <v>1</v>
      </c>
      <c r="R26" s="5">
        <v>28900258</v>
      </c>
      <c r="S26" s="6">
        <v>28900258</v>
      </c>
      <c r="T26" s="4" t="s">
        <v>132</v>
      </c>
      <c r="U26" s="4" t="s">
        <v>133</v>
      </c>
      <c r="V26" s="3" t="s">
        <v>79</v>
      </c>
      <c r="W26" s="3" t="s">
        <v>36</v>
      </c>
      <c r="X26" s="3" t="s">
        <v>37</v>
      </c>
      <c r="Y26" s="3"/>
      <c r="Z26" s="3" t="s">
        <v>39</v>
      </c>
      <c r="AA26" s="3" t="s">
        <v>40</v>
      </c>
      <c r="AB26" s="3" t="s">
        <v>134</v>
      </c>
    </row>
    <row r="27" spans="2:28" ht="165.75" x14ac:dyDescent="0.25">
      <c r="B27" s="14">
        <v>13</v>
      </c>
      <c r="C27" s="12"/>
      <c r="D27" s="14" t="s">
        <v>128</v>
      </c>
      <c r="E27" s="13"/>
      <c r="F27" s="12"/>
      <c r="G27" s="2">
        <v>561</v>
      </c>
      <c r="H27" s="2" t="s">
        <v>129</v>
      </c>
      <c r="I27" s="2">
        <v>926</v>
      </c>
      <c r="J27" s="3" t="s">
        <v>27</v>
      </c>
      <c r="K27" s="3" t="s">
        <v>28</v>
      </c>
      <c r="L27" s="3" t="s">
        <v>29</v>
      </c>
      <c r="M27" s="3" t="s">
        <v>74</v>
      </c>
      <c r="N27" s="15" t="s">
        <v>75</v>
      </c>
      <c r="O27" s="12"/>
      <c r="P27" s="3" t="s">
        <v>135</v>
      </c>
      <c r="Q27" s="3">
        <v>1</v>
      </c>
      <c r="R27" s="5">
        <v>568343343.33000004</v>
      </c>
      <c r="S27" s="6">
        <v>568343343</v>
      </c>
      <c r="T27" s="4" t="s">
        <v>136</v>
      </c>
      <c r="U27" s="4" t="s">
        <v>137</v>
      </c>
      <c r="V27" s="3" t="s">
        <v>79</v>
      </c>
      <c r="W27" s="3" t="s">
        <v>93</v>
      </c>
      <c r="X27" s="3" t="s">
        <v>81</v>
      </c>
      <c r="Y27" s="3" t="s">
        <v>38</v>
      </c>
      <c r="Z27" s="3" t="s">
        <v>39</v>
      </c>
      <c r="AA27" s="3" t="s">
        <v>82</v>
      </c>
      <c r="AB27" s="3" t="s">
        <v>134</v>
      </c>
    </row>
    <row r="28" spans="2:28" ht="102" x14ac:dyDescent="0.25">
      <c r="B28" s="14">
        <v>16</v>
      </c>
      <c r="C28" s="12"/>
      <c r="D28" s="14" t="s">
        <v>138</v>
      </c>
      <c r="E28" s="13"/>
      <c r="F28" s="12"/>
      <c r="G28" s="2">
        <v>586</v>
      </c>
      <c r="H28" s="2" t="s">
        <v>139</v>
      </c>
      <c r="I28" s="2">
        <v>926</v>
      </c>
      <c r="J28" s="3" t="s">
        <v>27</v>
      </c>
      <c r="K28" s="3" t="s">
        <v>28</v>
      </c>
      <c r="L28" s="3" t="s">
        <v>29</v>
      </c>
      <c r="M28" s="3" t="s">
        <v>42</v>
      </c>
      <c r="N28" s="15" t="s">
        <v>43</v>
      </c>
      <c r="O28" s="12"/>
      <c r="P28" s="3" t="s">
        <v>32</v>
      </c>
      <c r="Q28" s="3">
        <v>1</v>
      </c>
      <c r="R28" s="5">
        <v>188000000</v>
      </c>
      <c r="S28" s="6">
        <v>188000000</v>
      </c>
      <c r="T28" s="4" t="s">
        <v>140</v>
      </c>
      <c r="U28" s="4" t="s">
        <v>141</v>
      </c>
      <c r="V28" s="3" t="s">
        <v>79</v>
      </c>
      <c r="W28" s="3" t="s">
        <v>36</v>
      </c>
      <c r="X28" s="3" t="s">
        <v>81</v>
      </c>
      <c r="Y28" s="3"/>
      <c r="Z28" s="3" t="s">
        <v>39</v>
      </c>
      <c r="AA28" s="3" t="s">
        <v>40</v>
      </c>
      <c r="AB28" s="3" t="s">
        <v>142</v>
      </c>
    </row>
    <row r="29" spans="2:28" ht="51" x14ac:dyDescent="0.25">
      <c r="B29" s="14">
        <v>18</v>
      </c>
      <c r="C29" s="12"/>
      <c r="D29" s="14" t="s">
        <v>143</v>
      </c>
      <c r="E29" s="13"/>
      <c r="F29" s="12"/>
      <c r="G29" s="2">
        <v>605</v>
      </c>
      <c r="H29" s="2" t="s">
        <v>144</v>
      </c>
      <c r="I29" s="2">
        <v>926</v>
      </c>
      <c r="J29" s="3" t="s">
        <v>27</v>
      </c>
      <c r="K29" s="3" t="s">
        <v>28</v>
      </c>
      <c r="L29" s="3" t="s">
        <v>29</v>
      </c>
      <c r="M29" s="3" t="s">
        <v>42</v>
      </c>
      <c r="N29" s="15" t="s">
        <v>43</v>
      </c>
      <c r="O29" s="12"/>
      <c r="P29" s="3" t="s">
        <v>32</v>
      </c>
      <c r="Q29" s="3">
        <v>1</v>
      </c>
      <c r="R29" s="5">
        <v>103701902</v>
      </c>
      <c r="S29" s="6">
        <v>103701902</v>
      </c>
      <c r="T29" s="4" t="s">
        <v>145</v>
      </c>
      <c r="U29" s="4" t="s">
        <v>34</v>
      </c>
      <c r="V29" s="3" t="s">
        <v>79</v>
      </c>
      <c r="W29" s="3" t="s">
        <v>36</v>
      </c>
      <c r="X29" s="3" t="s">
        <v>37</v>
      </c>
      <c r="Y29" s="3" t="s">
        <v>146</v>
      </c>
      <c r="Z29" s="3" t="s">
        <v>39</v>
      </c>
      <c r="AA29" s="3" t="s">
        <v>40</v>
      </c>
      <c r="AB29" s="3" t="s">
        <v>41</v>
      </c>
    </row>
    <row r="30" spans="2:28" ht="38.25" x14ac:dyDescent="0.25">
      <c r="B30" s="14">
        <v>18</v>
      </c>
      <c r="C30" s="12"/>
      <c r="D30" s="14" t="s">
        <v>143</v>
      </c>
      <c r="E30" s="13"/>
      <c r="F30" s="12"/>
      <c r="G30" s="2">
        <v>605</v>
      </c>
      <c r="H30" s="2" t="s">
        <v>144</v>
      </c>
      <c r="I30" s="2">
        <v>926</v>
      </c>
      <c r="J30" s="3" t="s">
        <v>27</v>
      </c>
      <c r="K30" s="3" t="s">
        <v>147</v>
      </c>
      <c r="L30" s="3" t="s">
        <v>148</v>
      </c>
      <c r="M30" s="3" t="s">
        <v>149</v>
      </c>
      <c r="N30" s="15" t="s">
        <v>150</v>
      </c>
      <c r="O30" s="12"/>
      <c r="P30" s="3" t="s">
        <v>119</v>
      </c>
      <c r="Q30" s="3">
        <v>1</v>
      </c>
      <c r="R30" s="5">
        <v>501983484</v>
      </c>
      <c r="S30" s="6">
        <v>501983484</v>
      </c>
      <c r="T30" s="4" t="s">
        <v>151</v>
      </c>
      <c r="U30" s="4" t="s">
        <v>152</v>
      </c>
      <c r="V30" s="3" t="s">
        <v>79</v>
      </c>
      <c r="W30" s="3" t="s">
        <v>36</v>
      </c>
      <c r="X30" s="3" t="s">
        <v>37</v>
      </c>
      <c r="Y30" s="3"/>
      <c r="Z30" s="3" t="s">
        <v>39</v>
      </c>
      <c r="AA30" s="3" t="s">
        <v>40</v>
      </c>
      <c r="AB30" s="3" t="s">
        <v>153</v>
      </c>
    </row>
    <row r="31" spans="2:28" ht="42.75" x14ac:dyDescent="0.25">
      <c r="B31" s="14">
        <v>15</v>
      </c>
      <c r="C31" s="12"/>
      <c r="D31" s="14" t="s">
        <v>154</v>
      </c>
      <c r="E31" s="13"/>
      <c r="F31" s="12"/>
      <c r="G31" s="2">
        <v>667</v>
      </c>
      <c r="H31" s="2" t="s">
        <v>155</v>
      </c>
      <c r="I31" s="2">
        <v>926</v>
      </c>
      <c r="J31" s="3" t="s">
        <v>27</v>
      </c>
      <c r="K31" s="3" t="s">
        <v>156</v>
      </c>
      <c r="L31" s="3" t="s">
        <v>157</v>
      </c>
      <c r="M31" s="3" t="s">
        <v>158</v>
      </c>
      <c r="N31" s="15" t="s">
        <v>159</v>
      </c>
      <c r="O31" s="12"/>
      <c r="P31" s="3" t="s">
        <v>32</v>
      </c>
      <c r="Q31" s="3">
        <v>1</v>
      </c>
      <c r="R31" s="5">
        <v>40280667.25</v>
      </c>
      <c r="S31" s="6">
        <v>40280667</v>
      </c>
      <c r="T31" s="4" t="s">
        <v>160</v>
      </c>
      <c r="U31" s="4"/>
      <c r="V31" s="3" t="s">
        <v>45</v>
      </c>
      <c r="W31" s="3" t="s">
        <v>36</v>
      </c>
      <c r="X31" s="3" t="s">
        <v>81</v>
      </c>
      <c r="Y31" s="3"/>
      <c r="Z31" s="3" t="s">
        <v>39</v>
      </c>
      <c r="AA31" s="3" t="s">
        <v>40</v>
      </c>
      <c r="AB31" s="3" t="s">
        <v>161</v>
      </c>
    </row>
    <row r="32" spans="2:28" ht="42.75" x14ac:dyDescent="0.25">
      <c r="B32" s="14">
        <v>15</v>
      </c>
      <c r="C32" s="12"/>
      <c r="D32" s="14" t="s">
        <v>154</v>
      </c>
      <c r="E32" s="13"/>
      <c r="F32" s="12"/>
      <c r="G32" s="2">
        <v>667</v>
      </c>
      <c r="H32" s="2" t="s">
        <v>155</v>
      </c>
      <c r="I32" s="2">
        <v>926</v>
      </c>
      <c r="J32" s="3" t="s">
        <v>27</v>
      </c>
      <c r="K32" s="3" t="s">
        <v>28</v>
      </c>
      <c r="L32" s="3" t="s">
        <v>29</v>
      </c>
      <c r="M32" s="3" t="s">
        <v>63</v>
      </c>
      <c r="N32" s="15" t="s">
        <v>64</v>
      </c>
      <c r="O32" s="12"/>
      <c r="P32" s="3" t="s">
        <v>32</v>
      </c>
      <c r="Q32" s="3">
        <v>1</v>
      </c>
      <c r="R32" s="5">
        <v>351000000</v>
      </c>
      <c r="S32" s="6">
        <v>351000000</v>
      </c>
      <c r="T32" s="4" t="s">
        <v>162</v>
      </c>
      <c r="U32" s="4"/>
      <c r="V32" s="3" t="s">
        <v>45</v>
      </c>
      <c r="W32" s="3" t="s">
        <v>36</v>
      </c>
      <c r="X32" s="3" t="s">
        <v>81</v>
      </c>
      <c r="Y32" s="3"/>
      <c r="Z32" s="3" t="s">
        <v>39</v>
      </c>
      <c r="AA32" s="3" t="s">
        <v>40</v>
      </c>
      <c r="AB32" s="3" t="s">
        <v>161</v>
      </c>
    </row>
    <row r="33" spans="2:28" ht="42.75" x14ac:dyDescent="0.25">
      <c r="B33" s="14">
        <v>15</v>
      </c>
      <c r="C33" s="12"/>
      <c r="D33" s="14" t="s">
        <v>154</v>
      </c>
      <c r="E33" s="13"/>
      <c r="F33" s="12"/>
      <c r="G33" s="2">
        <v>667</v>
      </c>
      <c r="H33" s="2" t="s">
        <v>155</v>
      </c>
      <c r="I33" s="2">
        <v>926</v>
      </c>
      <c r="J33" s="3" t="s">
        <v>27</v>
      </c>
      <c r="K33" s="3" t="s">
        <v>49</v>
      </c>
      <c r="L33" s="3" t="s">
        <v>50</v>
      </c>
      <c r="M33" s="3" t="s">
        <v>163</v>
      </c>
      <c r="N33" s="15" t="s">
        <v>164</v>
      </c>
      <c r="O33" s="12"/>
      <c r="P33" s="3" t="s">
        <v>32</v>
      </c>
      <c r="Q33" s="3">
        <v>1</v>
      </c>
      <c r="R33" s="5">
        <v>253333333</v>
      </c>
      <c r="S33" s="6">
        <v>253333333</v>
      </c>
      <c r="T33" s="4" t="s">
        <v>165</v>
      </c>
      <c r="U33" s="4"/>
      <c r="V33" s="3" t="s">
        <v>45</v>
      </c>
      <c r="W33" s="3" t="s">
        <v>36</v>
      </c>
      <c r="X33" s="3" t="s">
        <v>81</v>
      </c>
      <c r="Y33" s="3"/>
      <c r="Z33" s="3" t="s">
        <v>39</v>
      </c>
      <c r="AA33" s="3" t="s">
        <v>40</v>
      </c>
      <c r="AB33" s="3" t="s">
        <v>161</v>
      </c>
    </row>
    <row r="34" spans="2:28" ht="42.75" x14ac:dyDescent="0.25">
      <c r="B34" s="14">
        <v>15</v>
      </c>
      <c r="C34" s="12"/>
      <c r="D34" s="14" t="s">
        <v>154</v>
      </c>
      <c r="E34" s="13"/>
      <c r="F34" s="12"/>
      <c r="G34" s="2">
        <v>667</v>
      </c>
      <c r="H34" s="2" t="s">
        <v>155</v>
      </c>
      <c r="I34" s="2">
        <v>926</v>
      </c>
      <c r="J34" s="3" t="s">
        <v>27</v>
      </c>
      <c r="K34" s="3" t="s">
        <v>49</v>
      </c>
      <c r="L34" s="3" t="s">
        <v>50</v>
      </c>
      <c r="M34" s="3" t="s">
        <v>163</v>
      </c>
      <c r="N34" s="15" t="s">
        <v>164</v>
      </c>
      <c r="O34" s="12"/>
      <c r="P34" s="3" t="s">
        <v>32</v>
      </c>
      <c r="Q34" s="3">
        <v>1</v>
      </c>
      <c r="R34" s="5">
        <v>40000000</v>
      </c>
      <c r="S34" s="6">
        <v>40000000</v>
      </c>
      <c r="T34" s="4" t="s">
        <v>166</v>
      </c>
      <c r="U34" s="4"/>
      <c r="V34" s="3" t="s">
        <v>45</v>
      </c>
      <c r="W34" s="3" t="s">
        <v>36</v>
      </c>
      <c r="X34" s="3" t="s">
        <v>81</v>
      </c>
      <c r="Y34" s="3"/>
      <c r="Z34" s="3" t="s">
        <v>39</v>
      </c>
      <c r="AA34" s="3" t="s">
        <v>40</v>
      </c>
      <c r="AB34" s="3" t="s">
        <v>161</v>
      </c>
    </row>
    <row r="35" spans="2:28" ht="63.75" x14ac:dyDescent="0.25">
      <c r="B35" s="14">
        <v>31</v>
      </c>
      <c r="C35" s="12"/>
      <c r="D35" s="14" t="s">
        <v>167</v>
      </c>
      <c r="E35" s="13"/>
      <c r="F35" s="12"/>
      <c r="G35" s="2">
        <v>844</v>
      </c>
      <c r="H35" s="2" t="s">
        <v>168</v>
      </c>
      <c r="I35" s="2">
        <v>926</v>
      </c>
      <c r="J35" s="3" t="s">
        <v>27</v>
      </c>
      <c r="K35" s="3" t="s">
        <v>28</v>
      </c>
      <c r="L35" s="3" t="s">
        <v>29</v>
      </c>
      <c r="M35" s="3" t="s">
        <v>42</v>
      </c>
      <c r="N35" s="15" t="s">
        <v>43</v>
      </c>
      <c r="O35" s="12"/>
      <c r="P35" s="3" t="s">
        <v>32</v>
      </c>
      <c r="Q35" s="3">
        <v>1</v>
      </c>
      <c r="R35" s="5">
        <v>78699076.140000001</v>
      </c>
      <c r="S35" s="6">
        <v>78699076</v>
      </c>
      <c r="T35" s="4" t="s">
        <v>169</v>
      </c>
      <c r="U35" s="4" t="s">
        <v>170</v>
      </c>
      <c r="V35" s="3" t="s">
        <v>79</v>
      </c>
      <c r="W35" s="3" t="s">
        <v>36</v>
      </c>
      <c r="X35" s="3" t="s">
        <v>37</v>
      </c>
      <c r="Y35" s="3"/>
      <c r="Z35" s="3" t="s">
        <v>39</v>
      </c>
      <c r="AA35" s="3" t="s">
        <v>40</v>
      </c>
      <c r="AB35" s="3" t="s">
        <v>171</v>
      </c>
    </row>
    <row r="36" spans="2:28" ht="38.25" x14ac:dyDescent="0.25">
      <c r="B36" s="14">
        <v>31</v>
      </c>
      <c r="C36" s="12"/>
      <c r="D36" s="14" t="s">
        <v>167</v>
      </c>
      <c r="E36" s="13"/>
      <c r="F36" s="12"/>
      <c r="G36" s="2">
        <v>844</v>
      </c>
      <c r="H36" s="2" t="s">
        <v>168</v>
      </c>
      <c r="I36" s="2">
        <v>926</v>
      </c>
      <c r="J36" s="3" t="s">
        <v>27</v>
      </c>
      <c r="K36" s="3" t="s">
        <v>28</v>
      </c>
      <c r="L36" s="3" t="s">
        <v>29</v>
      </c>
      <c r="M36" s="3" t="s">
        <v>63</v>
      </c>
      <c r="N36" s="15" t="s">
        <v>64</v>
      </c>
      <c r="O36" s="12"/>
      <c r="P36" s="3" t="s">
        <v>32</v>
      </c>
      <c r="Q36" s="3">
        <v>1</v>
      </c>
      <c r="R36" s="5">
        <v>473315240.01999998</v>
      </c>
      <c r="S36" s="6">
        <v>473315240</v>
      </c>
      <c r="T36" s="4" t="s">
        <v>172</v>
      </c>
      <c r="U36" s="4" t="s">
        <v>34</v>
      </c>
      <c r="V36" s="3" t="s">
        <v>79</v>
      </c>
      <c r="W36" s="3" t="s">
        <v>36</v>
      </c>
      <c r="X36" s="3" t="s">
        <v>37</v>
      </c>
      <c r="Y36" s="3" t="s">
        <v>38</v>
      </c>
      <c r="Z36" s="3" t="s">
        <v>39</v>
      </c>
      <c r="AA36" s="3" t="s">
        <v>40</v>
      </c>
      <c r="AB36" s="3" t="s">
        <v>41</v>
      </c>
    </row>
    <row r="37" spans="2:28" ht="38.25" x14ac:dyDescent="0.25">
      <c r="B37" s="14">
        <v>31</v>
      </c>
      <c r="C37" s="12"/>
      <c r="D37" s="14" t="s">
        <v>167</v>
      </c>
      <c r="E37" s="13"/>
      <c r="F37" s="12"/>
      <c r="G37" s="2">
        <v>844</v>
      </c>
      <c r="H37" s="2" t="s">
        <v>168</v>
      </c>
      <c r="I37" s="2">
        <v>926</v>
      </c>
      <c r="J37" s="3" t="s">
        <v>27</v>
      </c>
      <c r="K37" s="3" t="s">
        <v>28</v>
      </c>
      <c r="L37" s="3" t="s">
        <v>29</v>
      </c>
      <c r="M37" s="3" t="s">
        <v>42</v>
      </c>
      <c r="N37" s="15" t="s">
        <v>43</v>
      </c>
      <c r="O37" s="12"/>
      <c r="P37" s="3" t="s">
        <v>119</v>
      </c>
      <c r="Q37" s="3">
        <v>1</v>
      </c>
      <c r="R37" s="5">
        <v>350000000</v>
      </c>
      <c r="S37" s="6">
        <v>350000000</v>
      </c>
      <c r="T37" s="4" t="s">
        <v>173</v>
      </c>
      <c r="U37" s="4" t="s">
        <v>174</v>
      </c>
      <c r="V37" s="3" t="s">
        <v>79</v>
      </c>
      <c r="W37" s="3" t="s">
        <v>36</v>
      </c>
      <c r="X37" s="3" t="s">
        <v>37</v>
      </c>
      <c r="Y37" s="3" t="s">
        <v>38</v>
      </c>
      <c r="Z37" s="3" t="s">
        <v>39</v>
      </c>
      <c r="AA37" s="3" t="s">
        <v>40</v>
      </c>
      <c r="AB37" s="3" t="s">
        <v>171</v>
      </c>
    </row>
    <row r="38" spans="2:28" ht="63.75" x14ac:dyDescent="0.25">
      <c r="B38" s="14">
        <v>5</v>
      </c>
      <c r="C38" s="12"/>
      <c r="D38" s="14" t="s">
        <v>66</v>
      </c>
      <c r="E38" s="13"/>
      <c r="F38" s="12"/>
      <c r="G38" s="2">
        <v>315</v>
      </c>
      <c r="H38" s="2" t="s">
        <v>175</v>
      </c>
      <c r="I38" s="2">
        <v>927</v>
      </c>
      <c r="J38" s="3" t="s">
        <v>176</v>
      </c>
      <c r="K38" s="3" t="s">
        <v>49</v>
      </c>
      <c r="L38" s="3" t="s">
        <v>50</v>
      </c>
      <c r="M38" s="3" t="s">
        <v>177</v>
      </c>
      <c r="N38" s="15" t="s">
        <v>178</v>
      </c>
      <c r="O38" s="12"/>
      <c r="P38" s="3" t="s">
        <v>32</v>
      </c>
      <c r="Q38" s="3">
        <v>1</v>
      </c>
      <c r="R38" s="5">
        <v>40000000</v>
      </c>
      <c r="S38" s="6">
        <v>40000000</v>
      </c>
      <c r="T38" s="4" t="s">
        <v>179</v>
      </c>
      <c r="U38" s="4" t="s">
        <v>180</v>
      </c>
      <c r="V38" s="3" t="s">
        <v>45</v>
      </c>
      <c r="W38" s="3" t="s">
        <v>36</v>
      </c>
      <c r="X38" s="3" t="s">
        <v>37</v>
      </c>
      <c r="Y38" s="3"/>
      <c r="Z38" s="3" t="s">
        <v>39</v>
      </c>
      <c r="AA38" s="3" t="s">
        <v>40</v>
      </c>
      <c r="AB38" s="3" t="s">
        <v>71</v>
      </c>
    </row>
    <row r="39" spans="2:28" ht="63.75" x14ac:dyDescent="0.25">
      <c r="B39" s="14">
        <v>47</v>
      </c>
      <c r="C39" s="12"/>
      <c r="D39" s="14" t="s">
        <v>181</v>
      </c>
      <c r="E39" s="13"/>
      <c r="F39" s="12"/>
      <c r="G39" s="2">
        <v>353</v>
      </c>
      <c r="H39" s="2" t="s">
        <v>182</v>
      </c>
      <c r="I39" s="2">
        <v>927</v>
      </c>
      <c r="J39" s="3" t="s">
        <v>176</v>
      </c>
      <c r="K39" s="3" t="s">
        <v>28</v>
      </c>
      <c r="L39" s="3" t="s">
        <v>29</v>
      </c>
      <c r="M39" s="3" t="s">
        <v>42</v>
      </c>
      <c r="N39" s="15" t="s">
        <v>43</v>
      </c>
      <c r="O39" s="12"/>
      <c r="P39" s="3" t="s">
        <v>119</v>
      </c>
      <c r="Q39" s="3">
        <v>1</v>
      </c>
      <c r="R39" s="5">
        <v>75000000</v>
      </c>
      <c r="S39" s="6">
        <v>75000000</v>
      </c>
      <c r="T39" s="4" t="s">
        <v>183</v>
      </c>
      <c r="U39" s="4" t="s">
        <v>183</v>
      </c>
      <c r="V39" s="3" t="s">
        <v>45</v>
      </c>
      <c r="W39" s="3" t="s">
        <v>36</v>
      </c>
      <c r="X39" s="3" t="s">
        <v>37</v>
      </c>
      <c r="Y39" s="3"/>
      <c r="Z39" s="3" t="s">
        <v>39</v>
      </c>
      <c r="AA39" s="3" t="s">
        <v>40</v>
      </c>
      <c r="AB39" s="3" t="s">
        <v>184</v>
      </c>
    </row>
    <row r="40" spans="2:28" ht="42.75" x14ac:dyDescent="0.25">
      <c r="B40" s="14">
        <v>5</v>
      </c>
      <c r="C40" s="12"/>
      <c r="D40" s="14" t="s">
        <v>66</v>
      </c>
      <c r="E40" s="13"/>
      <c r="F40" s="12"/>
      <c r="G40" s="2">
        <v>862</v>
      </c>
      <c r="H40" s="2" t="s">
        <v>185</v>
      </c>
      <c r="I40" s="2">
        <v>927</v>
      </c>
      <c r="J40" s="3" t="s">
        <v>176</v>
      </c>
      <c r="K40" s="3" t="s">
        <v>147</v>
      </c>
      <c r="L40" s="3" t="s">
        <v>148</v>
      </c>
      <c r="M40" s="3" t="s">
        <v>149</v>
      </c>
      <c r="N40" s="15" t="s">
        <v>150</v>
      </c>
      <c r="O40" s="12"/>
      <c r="P40" s="3" t="s">
        <v>119</v>
      </c>
      <c r="Q40" s="3">
        <v>1</v>
      </c>
      <c r="R40" s="5">
        <v>175000000</v>
      </c>
      <c r="S40" s="6">
        <v>175000000</v>
      </c>
      <c r="T40" s="4" t="s">
        <v>186</v>
      </c>
      <c r="U40" s="4" t="s">
        <v>187</v>
      </c>
      <c r="V40" s="3" t="s">
        <v>45</v>
      </c>
      <c r="W40" s="3" t="s">
        <v>36</v>
      </c>
      <c r="X40" s="3" t="s">
        <v>70</v>
      </c>
      <c r="Y40" s="3"/>
      <c r="Z40" s="3" t="s">
        <v>39</v>
      </c>
      <c r="AA40" s="3" t="s">
        <v>40</v>
      </c>
      <c r="AB40" s="3" t="s">
        <v>71</v>
      </c>
    </row>
    <row r="41" spans="2:28" ht="42.75" x14ac:dyDescent="0.25">
      <c r="B41" s="14">
        <v>8</v>
      </c>
      <c r="C41" s="12"/>
      <c r="D41" s="14" t="s">
        <v>188</v>
      </c>
      <c r="E41" s="13"/>
      <c r="F41" s="12"/>
      <c r="G41" s="2">
        <v>865</v>
      </c>
      <c r="H41" s="2" t="s">
        <v>189</v>
      </c>
      <c r="I41" s="2">
        <v>927</v>
      </c>
      <c r="J41" s="3" t="s">
        <v>176</v>
      </c>
      <c r="K41" s="3" t="s">
        <v>28</v>
      </c>
      <c r="L41" s="3" t="s">
        <v>29</v>
      </c>
      <c r="M41" s="3" t="s">
        <v>74</v>
      </c>
      <c r="N41" s="15" t="s">
        <v>75</v>
      </c>
      <c r="O41" s="12"/>
      <c r="P41" s="3" t="s">
        <v>32</v>
      </c>
      <c r="Q41" s="3">
        <v>1</v>
      </c>
      <c r="R41" s="5">
        <v>106720457.81</v>
      </c>
      <c r="S41" s="6">
        <v>106720457</v>
      </c>
      <c r="T41" s="4" t="s">
        <v>190</v>
      </c>
      <c r="U41" s="4" t="s">
        <v>34</v>
      </c>
      <c r="V41" s="3" t="s">
        <v>45</v>
      </c>
      <c r="W41" s="3" t="s">
        <v>36</v>
      </c>
      <c r="X41" s="3" t="s">
        <v>81</v>
      </c>
      <c r="Y41" s="3" t="s">
        <v>38</v>
      </c>
      <c r="Z41" s="3" t="s">
        <v>39</v>
      </c>
      <c r="AA41" s="3" t="s">
        <v>40</v>
      </c>
      <c r="AB41" s="3" t="s">
        <v>41</v>
      </c>
    </row>
    <row r="42" spans="2:28" ht="42.75" x14ac:dyDescent="0.25">
      <c r="B42" s="14">
        <v>3</v>
      </c>
      <c r="C42" s="12"/>
      <c r="D42" s="14" t="s">
        <v>25</v>
      </c>
      <c r="E42" s="13"/>
      <c r="F42" s="12"/>
      <c r="G42" s="2">
        <v>904</v>
      </c>
      <c r="H42" s="2" t="s">
        <v>191</v>
      </c>
      <c r="I42" s="2">
        <v>927</v>
      </c>
      <c r="J42" s="3" t="s">
        <v>176</v>
      </c>
      <c r="K42" s="3" t="s">
        <v>28</v>
      </c>
      <c r="L42" s="3" t="s">
        <v>29</v>
      </c>
      <c r="M42" s="3" t="s">
        <v>42</v>
      </c>
      <c r="N42" s="15" t="s">
        <v>43</v>
      </c>
      <c r="O42" s="12"/>
      <c r="P42" s="3"/>
      <c r="Q42" s="3">
        <v>1</v>
      </c>
      <c r="R42" s="5">
        <v>213265284</v>
      </c>
      <c r="S42" s="6">
        <v>213265284</v>
      </c>
      <c r="T42" s="4" t="s">
        <v>192</v>
      </c>
      <c r="U42" s="4"/>
      <c r="V42" s="3" t="s">
        <v>45</v>
      </c>
      <c r="W42" s="3" t="s">
        <v>36</v>
      </c>
      <c r="X42" s="3" t="s">
        <v>37</v>
      </c>
      <c r="Y42" s="3"/>
      <c r="Z42" s="3" t="s">
        <v>39</v>
      </c>
      <c r="AA42" s="3" t="s">
        <v>40</v>
      </c>
      <c r="AB42" s="3" t="s">
        <v>46</v>
      </c>
    </row>
    <row r="43" spans="2:28" ht="51" x14ac:dyDescent="0.25">
      <c r="B43" s="14">
        <v>47</v>
      </c>
      <c r="C43" s="12"/>
      <c r="D43" s="14" t="s">
        <v>181</v>
      </c>
      <c r="E43" s="13"/>
      <c r="F43" s="12"/>
      <c r="G43" s="2">
        <v>987</v>
      </c>
      <c r="H43" s="2" t="s">
        <v>193</v>
      </c>
      <c r="I43" s="2">
        <v>927</v>
      </c>
      <c r="J43" s="3" t="s">
        <v>176</v>
      </c>
      <c r="K43" s="3" t="s">
        <v>28</v>
      </c>
      <c r="L43" s="3" t="s">
        <v>29</v>
      </c>
      <c r="M43" s="3" t="s">
        <v>42</v>
      </c>
      <c r="N43" s="15" t="s">
        <v>43</v>
      </c>
      <c r="O43" s="12"/>
      <c r="P43" s="3"/>
      <c r="Q43" s="3">
        <v>1</v>
      </c>
      <c r="R43" s="5">
        <v>988895522</v>
      </c>
      <c r="S43" s="6">
        <v>988895522</v>
      </c>
      <c r="T43" s="4" t="s">
        <v>194</v>
      </c>
      <c r="U43" s="4" t="s">
        <v>194</v>
      </c>
      <c r="V43" s="3" t="s">
        <v>79</v>
      </c>
      <c r="W43" s="3" t="s">
        <v>36</v>
      </c>
      <c r="X43" s="3" t="s">
        <v>70</v>
      </c>
      <c r="Y43" s="3" t="s">
        <v>146</v>
      </c>
      <c r="Z43" s="3" t="s">
        <v>39</v>
      </c>
      <c r="AA43" s="3" t="s">
        <v>40</v>
      </c>
      <c r="AB43" s="3" t="s">
        <v>184</v>
      </c>
    </row>
    <row r="44" spans="2:28" ht="38.25" x14ac:dyDescent="0.25">
      <c r="B44" s="14">
        <v>3</v>
      </c>
      <c r="C44" s="12"/>
      <c r="D44" s="14" t="s">
        <v>25</v>
      </c>
      <c r="E44" s="13"/>
      <c r="F44" s="12"/>
      <c r="G44" s="2">
        <v>1027</v>
      </c>
      <c r="H44" s="2" t="s">
        <v>195</v>
      </c>
      <c r="I44" s="2">
        <v>927</v>
      </c>
      <c r="J44" s="3" t="s">
        <v>176</v>
      </c>
      <c r="K44" s="3" t="s">
        <v>28</v>
      </c>
      <c r="L44" s="3" t="s">
        <v>29</v>
      </c>
      <c r="M44" s="3" t="s">
        <v>42</v>
      </c>
      <c r="N44" s="15" t="s">
        <v>43</v>
      </c>
      <c r="O44" s="12"/>
      <c r="P44" s="3" t="s">
        <v>32</v>
      </c>
      <c r="Q44" s="3">
        <v>1</v>
      </c>
      <c r="R44" s="5">
        <v>100000000</v>
      </c>
      <c r="S44" s="6">
        <v>100000000</v>
      </c>
      <c r="T44" s="4" t="s">
        <v>196</v>
      </c>
      <c r="U44" s="4" t="s">
        <v>197</v>
      </c>
      <c r="V44" s="3" t="s">
        <v>79</v>
      </c>
      <c r="W44" s="3" t="s">
        <v>80</v>
      </c>
      <c r="X44" s="3" t="s">
        <v>81</v>
      </c>
      <c r="Y44" s="3" t="s">
        <v>38</v>
      </c>
      <c r="Z44" s="3" t="s">
        <v>39</v>
      </c>
      <c r="AA44" s="3" t="s">
        <v>40</v>
      </c>
      <c r="AB44" s="3" t="s">
        <v>41</v>
      </c>
    </row>
    <row r="45" spans="2:28" ht="38.25" x14ac:dyDescent="0.25">
      <c r="B45" s="14">
        <v>23</v>
      </c>
      <c r="C45" s="12"/>
      <c r="D45" s="14" t="s">
        <v>198</v>
      </c>
      <c r="E45" s="13"/>
      <c r="F45" s="12"/>
      <c r="G45" s="2">
        <v>80</v>
      </c>
      <c r="H45" s="2" t="s">
        <v>199</v>
      </c>
      <c r="I45" s="2">
        <v>928</v>
      </c>
      <c r="J45" s="3" t="s">
        <v>198</v>
      </c>
      <c r="K45" s="3" t="s">
        <v>28</v>
      </c>
      <c r="L45" s="3" t="s">
        <v>29</v>
      </c>
      <c r="M45" s="3" t="s">
        <v>42</v>
      </c>
      <c r="N45" s="15" t="s">
        <v>43</v>
      </c>
      <c r="O45" s="12"/>
      <c r="P45" s="3" t="s">
        <v>32</v>
      </c>
      <c r="Q45" s="3">
        <v>1</v>
      </c>
      <c r="R45" s="5">
        <v>713926473</v>
      </c>
      <c r="S45" s="6">
        <v>713926473</v>
      </c>
      <c r="T45" s="4" t="s">
        <v>200</v>
      </c>
      <c r="U45" s="4"/>
      <c r="V45" s="3" t="s">
        <v>45</v>
      </c>
      <c r="W45" s="3" t="s">
        <v>36</v>
      </c>
      <c r="X45" s="3" t="s">
        <v>37</v>
      </c>
      <c r="Y45" s="3" t="s">
        <v>38</v>
      </c>
      <c r="Z45" s="3" t="s">
        <v>39</v>
      </c>
      <c r="AA45" s="3" t="s">
        <v>40</v>
      </c>
      <c r="AB45" s="3" t="s">
        <v>201</v>
      </c>
    </row>
    <row r="46" spans="2:28" ht="42.75" x14ac:dyDescent="0.25">
      <c r="B46" s="14">
        <v>23</v>
      </c>
      <c r="C46" s="12"/>
      <c r="D46" s="14" t="s">
        <v>198</v>
      </c>
      <c r="E46" s="13"/>
      <c r="F46" s="12"/>
      <c r="G46" s="2">
        <v>83</v>
      </c>
      <c r="H46" s="2" t="s">
        <v>202</v>
      </c>
      <c r="I46" s="2">
        <v>928</v>
      </c>
      <c r="J46" s="3" t="s">
        <v>198</v>
      </c>
      <c r="K46" s="3" t="s">
        <v>28</v>
      </c>
      <c r="L46" s="3" t="s">
        <v>29</v>
      </c>
      <c r="M46" s="3" t="s">
        <v>42</v>
      </c>
      <c r="N46" s="15" t="s">
        <v>43</v>
      </c>
      <c r="O46" s="12"/>
      <c r="P46" s="3" t="s">
        <v>32</v>
      </c>
      <c r="Q46" s="3">
        <v>1</v>
      </c>
      <c r="R46" s="5">
        <v>494000000</v>
      </c>
      <c r="S46" s="6">
        <v>494000000</v>
      </c>
      <c r="T46" s="4" t="s">
        <v>203</v>
      </c>
      <c r="U46" s="4"/>
      <c r="V46" s="3" t="s">
        <v>45</v>
      </c>
      <c r="W46" s="3" t="s">
        <v>36</v>
      </c>
      <c r="X46" s="3" t="s">
        <v>37</v>
      </c>
      <c r="Y46" s="3" t="s">
        <v>38</v>
      </c>
      <c r="Z46" s="3" t="s">
        <v>39</v>
      </c>
      <c r="AA46" s="3" t="s">
        <v>40</v>
      </c>
      <c r="AB46" s="3" t="s">
        <v>201</v>
      </c>
    </row>
    <row r="47" spans="2:28" ht="51" x14ac:dyDescent="0.25">
      <c r="B47" s="14">
        <v>23</v>
      </c>
      <c r="C47" s="12"/>
      <c r="D47" s="14" t="s">
        <v>198</v>
      </c>
      <c r="E47" s="13"/>
      <c r="F47" s="12"/>
      <c r="G47" s="2">
        <v>83</v>
      </c>
      <c r="H47" s="2" t="s">
        <v>202</v>
      </c>
      <c r="I47" s="2">
        <v>928</v>
      </c>
      <c r="J47" s="3" t="s">
        <v>198</v>
      </c>
      <c r="K47" s="3" t="s">
        <v>28</v>
      </c>
      <c r="L47" s="3" t="s">
        <v>29</v>
      </c>
      <c r="M47" s="3" t="s">
        <v>42</v>
      </c>
      <c r="N47" s="15" t="s">
        <v>43</v>
      </c>
      <c r="O47" s="12"/>
      <c r="P47" s="3" t="s">
        <v>32</v>
      </c>
      <c r="Q47" s="3">
        <v>1</v>
      </c>
      <c r="R47" s="5">
        <v>177186507.61000001</v>
      </c>
      <c r="S47" s="6">
        <v>177186507</v>
      </c>
      <c r="T47" s="4" t="s">
        <v>204</v>
      </c>
      <c r="U47" s="4" t="s">
        <v>34</v>
      </c>
      <c r="V47" s="3" t="s">
        <v>45</v>
      </c>
      <c r="W47" s="3" t="s">
        <v>36</v>
      </c>
      <c r="X47" s="3" t="s">
        <v>37</v>
      </c>
      <c r="Y47" s="3" t="s">
        <v>146</v>
      </c>
      <c r="Z47" s="3" t="s">
        <v>39</v>
      </c>
      <c r="AA47" s="3" t="s">
        <v>40</v>
      </c>
      <c r="AB47" s="3" t="s">
        <v>41</v>
      </c>
    </row>
    <row r="48" spans="2:28" ht="38.25" x14ac:dyDescent="0.25">
      <c r="B48" s="14">
        <v>25</v>
      </c>
      <c r="C48" s="12"/>
      <c r="D48" s="14" t="s">
        <v>205</v>
      </c>
      <c r="E48" s="13"/>
      <c r="F48" s="12"/>
      <c r="G48" s="2">
        <v>355</v>
      </c>
      <c r="H48" s="2" t="s">
        <v>206</v>
      </c>
      <c r="I48" s="2">
        <v>930</v>
      </c>
      <c r="J48" s="3" t="s">
        <v>207</v>
      </c>
      <c r="K48" s="3" t="s">
        <v>28</v>
      </c>
      <c r="L48" s="3" t="s">
        <v>29</v>
      </c>
      <c r="M48" s="3" t="s">
        <v>42</v>
      </c>
      <c r="N48" s="15" t="s">
        <v>43</v>
      </c>
      <c r="O48" s="12"/>
      <c r="P48" s="3" t="s">
        <v>32</v>
      </c>
      <c r="Q48" s="3">
        <v>1</v>
      </c>
      <c r="R48" s="5">
        <v>7813089</v>
      </c>
      <c r="S48" s="6">
        <v>7813089</v>
      </c>
      <c r="T48" s="4" t="s">
        <v>208</v>
      </c>
      <c r="U48" s="4"/>
      <c r="V48" s="3" t="s">
        <v>45</v>
      </c>
      <c r="W48" s="3" t="s">
        <v>36</v>
      </c>
      <c r="X48" s="3" t="s">
        <v>37</v>
      </c>
      <c r="Y48" s="3"/>
      <c r="Z48" s="3" t="s">
        <v>39</v>
      </c>
      <c r="AA48" s="3" t="s">
        <v>40</v>
      </c>
      <c r="AB48" s="3" t="s">
        <v>41</v>
      </c>
    </row>
    <row r="49" spans="2:28" ht="38.25" x14ac:dyDescent="0.25">
      <c r="B49" s="14">
        <v>25</v>
      </c>
      <c r="C49" s="12"/>
      <c r="D49" s="14" t="s">
        <v>205</v>
      </c>
      <c r="E49" s="13"/>
      <c r="F49" s="12"/>
      <c r="G49" s="2">
        <v>709</v>
      </c>
      <c r="H49" s="2" t="s">
        <v>209</v>
      </c>
      <c r="I49" s="2">
        <v>930</v>
      </c>
      <c r="J49" s="3" t="s">
        <v>207</v>
      </c>
      <c r="K49" s="3" t="s">
        <v>28</v>
      </c>
      <c r="L49" s="3" t="s">
        <v>29</v>
      </c>
      <c r="M49" s="3" t="s">
        <v>63</v>
      </c>
      <c r="N49" s="15" t="s">
        <v>64</v>
      </c>
      <c r="O49" s="12"/>
      <c r="P49" s="3" t="s">
        <v>119</v>
      </c>
      <c r="Q49" s="3">
        <v>1</v>
      </c>
      <c r="R49" s="5">
        <v>125000000</v>
      </c>
      <c r="S49" s="6">
        <v>125000000</v>
      </c>
      <c r="T49" s="4" t="s">
        <v>210</v>
      </c>
      <c r="U49" s="4"/>
      <c r="V49" s="3" t="s">
        <v>79</v>
      </c>
      <c r="W49" s="3" t="s">
        <v>36</v>
      </c>
      <c r="X49" s="3" t="s">
        <v>37</v>
      </c>
      <c r="Y49" s="3"/>
      <c r="Z49" s="3" t="s">
        <v>39</v>
      </c>
      <c r="AA49" s="3" t="s">
        <v>40</v>
      </c>
      <c r="AB49" s="3" t="s">
        <v>211</v>
      </c>
    </row>
    <row r="50" spans="2:28" ht="2.25" customHeight="1" x14ac:dyDescent="0.25"/>
    <row r="51" spans="2:28" x14ac:dyDescent="0.25">
      <c r="S51" s="7">
        <f>SUM(S7:S50)</f>
        <v>8109044051</v>
      </c>
    </row>
  </sheetData>
  <autoFilter ref="B6:AB49" xr:uid="{00000000-0001-0000-0000-000000000000}">
    <filterColumn colId="0" showButton="0"/>
    <filterColumn colId="2" showButton="0"/>
    <filterColumn colId="3" showButton="0"/>
    <filterColumn colId="12" showButton="0"/>
  </autoFilter>
  <mergeCells count="135">
    <mergeCell ref="B49:C49"/>
    <mergeCell ref="D49:F49"/>
    <mergeCell ref="N49:O49"/>
    <mergeCell ref="B47:C47"/>
    <mergeCell ref="D47:F47"/>
    <mergeCell ref="N47:O47"/>
    <mergeCell ref="B48:C48"/>
    <mergeCell ref="D48:F48"/>
    <mergeCell ref="N48:O48"/>
    <mergeCell ref="B45:C45"/>
    <mergeCell ref="D45:F45"/>
    <mergeCell ref="N45:O45"/>
    <mergeCell ref="B46:C46"/>
    <mergeCell ref="D46:F46"/>
    <mergeCell ref="N46:O46"/>
    <mergeCell ref="B43:C43"/>
    <mergeCell ref="D43:F43"/>
    <mergeCell ref="N43:O43"/>
    <mergeCell ref="B44:C44"/>
    <mergeCell ref="D44:F44"/>
    <mergeCell ref="N44:O44"/>
    <mergeCell ref="B41:C41"/>
    <mergeCell ref="D41:F41"/>
    <mergeCell ref="N41:O41"/>
    <mergeCell ref="B42:C42"/>
    <mergeCell ref="D42:F42"/>
    <mergeCell ref="N42:O42"/>
    <mergeCell ref="B39:C39"/>
    <mergeCell ref="D39:F39"/>
    <mergeCell ref="N39:O39"/>
    <mergeCell ref="B40:C40"/>
    <mergeCell ref="D40:F40"/>
    <mergeCell ref="N40:O40"/>
    <mergeCell ref="B37:C37"/>
    <mergeCell ref="D37:F37"/>
    <mergeCell ref="N37:O37"/>
    <mergeCell ref="B38:C38"/>
    <mergeCell ref="D38:F38"/>
    <mergeCell ref="N38:O38"/>
    <mergeCell ref="B35:C35"/>
    <mergeCell ref="D35:F35"/>
    <mergeCell ref="N35:O35"/>
    <mergeCell ref="B36:C36"/>
    <mergeCell ref="D36:F36"/>
    <mergeCell ref="N36:O36"/>
    <mergeCell ref="B33:C33"/>
    <mergeCell ref="D33:F33"/>
    <mergeCell ref="N33:O33"/>
    <mergeCell ref="B34:C34"/>
    <mergeCell ref="D34:F34"/>
    <mergeCell ref="N34:O34"/>
    <mergeCell ref="B31:C31"/>
    <mergeCell ref="D31:F31"/>
    <mergeCell ref="N31:O31"/>
    <mergeCell ref="B32:C32"/>
    <mergeCell ref="D32:F32"/>
    <mergeCell ref="N32:O32"/>
    <mergeCell ref="B29:C29"/>
    <mergeCell ref="D29:F29"/>
    <mergeCell ref="N29:O29"/>
    <mergeCell ref="B30:C30"/>
    <mergeCell ref="D30:F30"/>
    <mergeCell ref="N30:O30"/>
    <mergeCell ref="B27:C27"/>
    <mergeCell ref="D27:F27"/>
    <mergeCell ref="N27:O27"/>
    <mergeCell ref="B28:C28"/>
    <mergeCell ref="D28:F28"/>
    <mergeCell ref="N28:O28"/>
    <mergeCell ref="B25:C25"/>
    <mergeCell ref="D25:F25"/>
    <mergeCell ref="N25:O25"/>
    <mergeCell ref="B26:C26"/>
    <mergeCell ref="D26:F26"/>
    <mergeCell ref="N26:O26"/>
    <mergeCell ref="B23:C23"/>
    <mergeCell ref="D23:F23"/>
    <mergeCell ref="N23:O23"/>
    <mergeCell ref="B24:C24"/>
    <mergeCell ref="D24:F24"/>
    <mergeCell ref="N24:O24"/>
    <mergeCell ref="B21:C21"/>
    <mergeCell ref="D21:F21"/>
    <mergeCell ref="N21:O21"/>
    <mergeCell ref="B22:C22"/>
    <mergeCell ref="D22:F22"/>
    <mergeCell ref="N22:O22"/>
    <mergeCell ref="B19:C19"/>
    <mergeCell ref="D19:F19"/>
    <mergeCell ref="N19:O19"/>
    <mergeCell ref="B20:C20"/>
    <mergeCell ref="D20:F20"/>
    <mergeCell ref="N20:O20"/>
    <mergeCell ref="B17:C17"/>
    <mergeCell ref="D17:F17"/>
    <mergeCell ref="N17:O17"/>
    <mergeCell ref="B18:C18"/>
    <mergeCell ref="D18:F18"/>
    <mergeCell ref="N18:O18"/>
    <mergeCell ref="B15:C15"/>
    <mergeCell ref="D15:F15"/>
    <mergeCell ref="N15:O15"/>
    <mergeCell ref="B16:C16"/>
    <mergeCell ref="D16:F16"/>
    <mergeCell ref="N16:O16"/>
    <mergeCell ref="B13:C13"/>
    <mergeCell ref="D13:F13"/>
    <mergeCell ref="N13:O13"/>
    <mergeCell ref="B14:C14"/>
    <mergeCell ref="D14:F14"/>
    <mergeCell ref="N14:O14"/>
    <mergeCell ref="B11:C11"/>
    <mergeCell ref="D11:F11"/>
    <mergeCell ref="N11:O11"/>
    <mergeCell ref="B12:C12"/>
    <mergeCell ref="D12:F12"/>
    <mergeCell ref="N12:O12"/>
    <mergeCell ref="B10:C10"/>
    <mergeCell ref="D10:F10"/>
    <mergeCell ref="N10:O10"/>
    <mergeCell ref="B7:C7"/>
    <mergeCell ref="D7:F7"/>
    <mergeCell ref="N7:O7"/>
    <mergeCell ref="B8:C8"/>
    <mergeCell ref="D8:F8"/>
    <mergeCell ref="N8:O8"/>
    <mergeCell ref="C1:D4"/>
    <mergeCell ref="F1:N1"/>
    <mergeCell ref="F3:N3"/>
    <mergeCell ref="B6:C6"/>
    <mergeCell ref="D6:F6"/>
    <mergeCell ref="N6:O6"/>
    <mergeCell ref="B9:C9"/>
    <mergeCell ref="D9:F9"/>
    <mergeCell ref="N9:O9"/>
  </mergeCells>
  <pageMargins left="1" right="1" top="1" bottom="1.01042007874016"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CONSTRUCCIONES</vt:lpstr>
      <vt:lpstr>CONSTRUCCIONES!Títulos_a_imprimir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Castro Abarca</dc:creator>
  <cp:lastModifiedBy>Paulo Mena Quesada</cp:lastModifiedBy>
  <dcterms:created xsi:type="dcterms:W3CDTF">2025-06-12T22:02:48Z</dcterms:created>
  <dcterms:modified xsi:type="dcterms:W3CDTF">2025-06-20T15:31:20Z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